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d.docs.live.net/b6bc10a7ccffbd51/Chris Boundy/"/>
    </mc:Choice>
  </mc:AlternateContent>
  <xr:revisionPtr revIDLastSave="32" documentId="114_{DCAAF59C-74DB-46E1-BA21-DF2B16B6B96D}" xr6:coauthVersionLast="45" xr6:coauthVersionMax="45" xr10:uidLastSave="{81ABCD64-E501-45B4-AE66-DA9C7C93C085}"/>
  <bookViews>
    <workbookView xWindow="-108" yWindow="-108" windowWidth="23256" windowHeight="12576" xr2:uid="{D29995C1-CA4F-40B4-BD0E-1F23FF6F928D}"/>
  </bookViews>
  <sheets>
    <sheet name="Names" sheetId="1" r:id="rId1"/>
    <sheet name="Challenge Guide" sheetId="19" r:id="rId2"/>
    <sheet name="Monday" sheetId="2" r:id="rId3"/>
    <sheet name="Tuesday" sheetId="15" r:id="rId4"/>
    <sheet name="Wednesday" sheetId="16" r:id="rId5"/>
    <sheet name="Thursday" sheetId="17" r:id="rId6"/>
    <sheet name="Friday" sheetId="18" r:id="rId7"/>
    <sheet name="Awards" sheetId="10" r:id="rId8"/>
    <sheet name="Dataset" sheetId="3" state="hidden" r:id="rId9"/>
  </sheets>
  <definedNames>
    <definedName name="awards1">Dataset!$D$1:$F$402</definedName>
    <definedName name="formats">Dataset!$M$1:$O$10</definedName>
    <definedName name="points1">Dataset!$A$3:$B$2405</definedName>
    <definedName name="RANGE" localSheetId="7">Awards!$B$2,Awards!$E$6,Awards!$E$8,Awards!$E$10,Awards!$E$12,Awards!$E$14,Awards!$E$16</definedName>
    <definedName name="RANGE" localSheetId="6">Friday!$E$2,Friday!$E$8,Friday!$E$10,Friday!$E$12,Friday!$E$14,Friday!$E$16,Friday!$E$18</definedName>
    <definedName name="RANGE" localSheetId="5">Thursday!$E$2,Thursday!$E$8,Thursday!$E$10,Thursday!$E$12,Thursday!$E$14,Thursday!$E$16,Thursday!$E$18</definedName>
    <definedName name="RANGE" localSheetId="3">Tuesday!$E$2,Tuesday!$E$8,Tuesday!$E$10,Tuesday!$E$12,Tuesday!$E$14,Tuesday!$E$16,Tuesday!$E$18</definedName>
    <definedName name="RANGE" localSheetId="4">Wednesday!$E$2,Wednesday!$E$8,Wednesday!$E$10,Wednesday!$E$12,Wednesday!$E$14,Wednesday!$E$16,Wednesday!$E$18</definedName>
    <definedName name="RANGE">Monday!$E$2,Monday!$E$8,Monday!$E$10,Monday!$E$12,Monday!$E$14,Monday!$E$16,Monday!$E$18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10" l="1"/>
  <c r="L4" i="10"/>
  <c r="K4" i="10"/>
  <c r="J4" i="10"/>
  <c r="G18" i="18"/>
  <c r="M16" i="10" s="1"/>
  <c r="C18" i="18"/>
  <c r="B18" i="18"/>
  <c r="B17" i="18"/>
  <c r="G16" i="18"/>
  <c r="M14" i="10" s="1"/>
  <c r="C16" i="18"/>
  <c r="B16" i="18"/>
  <c r="B15" i="18"/>
  <c r="G14" i="18"/>
  <c r="M12" i="10" s="1"/>
  <c r="C14" i="18"/>
  <c r="B14" i="18"/>
  <c r="B13" i="18"/>
  <c r="G12" i="18"/>
  <c r="M10" i="10" s="1"/>
  <c r="C12" i="18"/>
  <c r="B12" i="18"/>
  <c r="B11" i="18"/>
  <c r="G10" i="18"/>
  <c r="M8" i="10" s="1"/>
  <c r="C10" i="18"/>
  <c r="B10" i="18"/>
  <c r="B9" i="18"/>
  <c r="G8" i="18"/>
  <c r="M6" i="10" s="1"/>
  <c r="C8" i="18"/>
  <c r="B8" i="18"/>
  <c r="E6" i="18"/>
  <c r="D6" i="18"/>
  <c r="G18" i="17"/>
  <c r="L16" i="10" s="1"/>
  <c r="C18" i="17"/>
  <c r="B18" i="17"/>
  <c r="B17" i="17"/>
  <c r="G16" i="17"/>
  <c r="L14" i="10" s="1"/>
  <c r="C16" i="17"/>
  <c r="B16" i="17"/>
  <c r="B15" i="17"/>
  <c r="G14" i="17"/>
  <c r="L12" i="10" s="1"/>
  <c r="C14" i="17"/>
  <c r="B14" i="17"/>
  <c r="B13" i="17"/>
  <c r="G12" i="17"/>
  <c r="L10" i="10" s="1"/>
  <c r="C12" i="17"/>
  <c r="B12" i="17"/>
  <c r="B11" i="17"/>
  <c r="G10" i="17"/>
  <c r="L8" i="10" s="1"/>
  <c r="C10" i="17"/>
  <c r="B10" i="17"/>
  <c r="B9" i="17"/>
  <c r="G8" i="17"/>
  <c r="L6" i="10" s="1"/>
  <c r="C8" i="17"/>
  <c r="B8" i="17"/>
  <c r="E6" i="17"/>
  <c r="D6" i="17"/>
  <c r="G18" i="16"/>
  <c r="K16" i="10" s="1"/>
  <c r="C18" i="16"/>
  <c r="B18" i="16"/>
  <c r="B17" i="16"/>
  <c r="G16" i="16"/>
  <c r="K14" i="10" s="1"/>
  <c r="C16" i="16"/>
  <c r="B16" i="16"/>
  <c r="B15" i="16"/>
  <c r="G14" i="16"/>
  <c r="K12" i="10" s="1"/>
  <c r="C14" i="16"/>
  <c r="B14" i="16"/>
  <c r="B13" i="16"/>
  <c r="G12" i="16"/>
  <c r="K10" i="10" s="1"/>
  <c r="C12" i="16"/>
  <c r="B12" i="16"/>
  <c r="B11" i="16"/>
  <c r="G10" i="16"/>
  <c r="K8" i="10" s="1"/>
  <c r="C10" i="16"/>
  <c r="B10" i="16"/>
  <c r="B9" i="16"/>
  <c r="G8" i="16"/>
  <c r="K6" i="10" s="1"/>
  <c r="C8" i="16"/>
  <c r="B8" i="16"/>
  <c r="E6" i="16"/>
  <c r="D6" i="16"/>
  <c r="G18" i="15"/>
  <c r="J16" i="10" s="1"/>
  <c r="C18" i="15"/>
  <c r="B18" i="15"/>
  <c r="B17" i="15"/>
  <c r="G16" i="15"/>
  <c r="J14" i="10" s="1"/>
  <c r="C16" i="15"/>
  <c r="B16" i="15"/>
  <c r="B15" i="15"/>
  <c r="G14" i="15"/>
  <c r="J12" i="10" s="1"/>
  <c r="C14" i="15"/>
  <c r="B14" i="15"/>
  <c r="B13" i="15"/>
  <c r="G12" i="15"/>
  <c r="J10" i="10" s="1"/>
  <c r="C12" i="15"/>
  <c r="B12" i="15"/>
  <c r="B11" i="15"/>
  <c r="G10" i="15"/>
  <c r="J8" i="10" s="1"/>
  <c r="C10" i="15"/>
  <c r="B10" i="15"/>
  <c r="B9" i="15"/>
  <c r="G8" i="15"/>
  <c r="J6" i="10" s="1"/>
  <c r="C8" i="15"/>
  <c r="B8" i="15"/>
  <c r="E6" i="15"/>
  <c r="D6" i="15"/>
  <c r="G8" i="2"/>
  <c r="G7" i="10" l="1"/>
  <c r="G9" i="10"/>
  <c r="G11" i="10"/>
  <c r="G13" i="10"/>
  <c r="G15" i="10"/>
  <c r="B6" i="10"/>
  <c r="B7" i="10"/>
  <c r="B8" i="10"/>
  <c r="B9" i="10"/>
  <c r="B10" i="10"/>
  <c r="B11" i="10"/>
  <c r="B12" i="10"/>
  <c r="B13" i="10"/>
  <c r="B14" i="10"/>
  <c r="B15" i="10"/>
  <c r="B16" i="10"/>
  <c r="I4" i="10"/>
  <c r="G10" i="2"/>
  <c r="I8" i="10" s="1"/>
  <c r="N8" i="10" s="1"/>
  <c r="G12" i="2"/>
  <c r="I10" i="10" s="1"/>
  <c r="N10" i="10" s="1"/>
  <c r="G14" i="2"/>
  <c r="I12" i="10" s="1"/>
  <c r="N12" i="10" s="1"/>
  <c r="G16" i="2"/>
  <c r="I14" i="10" s="1"/>
  <c r="N14" i="10" s="1"/>
  <c r="G18" i="2"/>
  <c r="I16" i="10" s="1"/>
  <c r="N16" i="10" s="1"/>
  <c r="I6" i="10"/>
  <c r="N6" i="10" s="1"/>
  <c r="B9" i="2"/>
  <c r="B10" i="2"/>
  <c r="B11" i="2"/>
  <c r="B12" i="2"/>
  <c r="B13" i="2"/>
  <c r="B14" i="2"/>
  <c r="B15" i="2"/>
  <c r="B16" i="2"/>
  <c r="B17" i="2"/>
  <c r="B18" i="2"/>
  <c r="B8" i="2"/>
  <c r="C16" i="10"/>
  <c r="C14" i="10"/>
  <c r="C12" i="10"/>
  <c r="C10" i="10"/>
  <c r="C8" i="10"/>
  <c r="C6" i="10"/>
  <c r="O14" i="10" l="1"/>
  <c r="G14" i="10" s="1"/>
  <c r="E12" i="10"/>
  <c r="O8" i="10"/>
  <c r="G8" i="10" s="1"/>
  <c r="E6" i="10"/>
  <c r="E16" i="10"/>
  <c r="E10" i="10"/>
  <c r="E6" i="2"/>
  <c r="D6" i="2"/>
  <c r="C10" i="2"/>
  <c r="C12" i="2"/>
  <c r="C14" i="2"/>
  <c r="C16" i="2"/>
  <c r="C18" i="2"/>
  <c r="C8" i="2"/>
  <c r="O16" i="10" l="1"/>
  <c r="G16" i="10" s="1"/>
  <c r="E8" i="10"/>
  <c r="O6" i="10"/>
  <c r="G6" i="10" s="1"/>
  <c r="O12" i="10"/>
  <c r="G12" i="10" s="1"/>
  <c r="O10" i="10"/>
  <c r="G10" i="10" s="1"/>
  <c r="E14" i="10"/>
</calcChain>
</file>

<file path=xl/sharedStrings.xml><?xml version="1.0" encoding="utf-8"?>
<sst xmlns="http://schemas.openxmlformats.org/spreadsheetml/2006/main" count="1969" uniqueCount="1131">
  <si>
    <t>Name</t>
  </si>
  <si>
    <t>Gender</t>
  </si>
  <si>
    <t>Age</t>
  </si>
  <si>
    <t>Choose Event 1</t>
  </si>
  <si>
    <t>Performance</t>
  </si>
  <si>
    <t>Points</t>
  </si>
  <si>
    <t>Girl</t>
  </si>
  <si>
    <t>Boy</t>
  </si>
  <si>
    <t>points1 Sec</t>
  </si>
  <si>
    <t>Standing Triple Jump-8.50</t>
  </si>
  <si>
    <t>Standing Triple Jump-8.49</t>
  </si>
  <si>
    <t>Standing Triple Jump-8.48</t>
  </si>
  <si>
    <t>Standing Triple Jump-8.47</t>
  </si>
  <si>
    <t>Standing Triple Jump-8.46</t>
  </si>
  <si>
    <t>Standing Triple Jump-8.45</t>
  </si>
  <si>
    <t>Standing Triple Jump-8.44</t>
  </si>
  <si>
    <t>Standing Triple Jump-8.43</t>
  </si>
  <si>
    <t>Standing Triple Jump-8.42</t>
  </si>
  <si>
    <t>Standing Triple Jump-8.41</t>
  </si>
  <si>
    <t>Standing Triple Jump-8.40</t>
  </si>
  <si>
    <t>Standing Triple Jump-8.39</t>
  </si>
  <si>
    <t>Standing Triple Jump-8.38</t>
  </si>
  <si>
    <t>Standing Triple Jump-8.37</t>
  </si>
  <si>
    <t>Standing Triple Jump-8.36</t>
  </si>
  <si>
    <t>Standing Triple Jump-8.35</t>
  </si>
  <si>
    <t>Standing Triple Jump-8.34</t>
  </si>
  <si>
    <t>Standing Triple Jump-8.33</t>
  </si>
  <si>
    <t>Standing Triple Jump-8.32</t>
  </si>
  <si>
    <t>Standing Triple Jump-8.31</t>
  </si>
  <si>
    <t>Standing Triple Jump-8.30</t>
  </si>
  <si>
    <t>Standing Triple Jump-8.29</t>
  </si>
  <si>
    <t>Standing Triple Jump-8.28</t>
  </si>
  <si>
    <t>Standing Triple Jump-8.27</t>
  </si>
  <si>
    <t>Standing Triple Jump-8.26</t>
  </si>
  <si>
    <t>Standing Triple Jump-8.25</t>
  </si>
  <si>
    <t>Standing Triple Jump-8.24</t>
  </si>
  <si>
    <t>Standing Triple Jump-8.23</t>
  </si>
  <si>
    <t>Standing Triple Jump-8.22</t>
  </si>
  <si>
    <t>Standing Triple Jump-8.21</t>
  </si>
  <si>
    <t>Standing Triple Jump-8.20</t>
  </si>
  <si>
    <t>Standing Triple Jump-8.19</t>
  </si>
  <si>
    <t>Standing Triple Jump-8.18</t>
  </si>
  <si>
    <t>Standing Triple Jump-8.17</t>
  </si>
  <si>
    <t>Standing Triple Jump-8.16</t>
  </si>
  <si>
    <t>Standing Triple Jump-8.15</t>
  </si>
  <si>
    <t>Standing Triple Jump-8.14</t>
  </si>
  <si>
    <t>Standing Triple Jump-8.13</t>
  </si>
  <si>
    <t>Standing Triple Jump-8.12</t>
  </si>
  <si>
    <t>Standing Triple Jump-8.11</t>
  </si>
  <si>
    <t>Standing Triple Jump-8.10</t>
  </si>
  <si>
    <t>Standing Triple Jump-8.09</t>
  </si>
  <si>
    <t>Standing Triple Jump-8.08</t>
  </si>
  <si>
    <t>Standing Triple Jump-8.07</t>
  </si>
  <si>
    <t>Standing Triple Jump-8.06</t>
  </si>
  <si>
    <t>Standing Triple Jump-8.05</t>
  </si>
  <si>
    <t>Standing Triple Jump-8.04</t>
  </si>
  <si>
    <t>Standing Triple Jump-8.03</t>
  </si>
  <si>
    <t>Standing Triple Jump-8.02</t>
  </si>
  <si>
    <t>Standing Triple Jump-8.01</t>
  </si>
  <si>
    <t>Standing Triple Jump-8</t>
  </si>
  <si>
    <t>Standing Triple Jump-7.99</t>
  </si>
  <si>
    <t>Standing Triple Jump-7.98</t>
  </si>
  <si>
    <t>Standing Triple Jump-7.97</t>
  </si>
  <si>
    <t>Standing Triple Jump-7.96</t>
  </si>
  <si>
    <t>Standing Triple Jump-7.95</t>
  </si>
  <si>
    <t>Standing Triple Jump-7.94</t>
  </si>
  <si>
    <t>Standing Triple Jump-7.93</t>
  </si>
  <si>
    <t>Standing Triple Jump-7.92</t>
  </si>
  <si>
    <t>Standing Triple Jump-7.91</t>
  </si>
  <si>
    <t>Standing Triple Jump-7.9</t>
  </si>
  <si>
    <t>Standing Triple Jump-7.89</t>
  </si>
  <si>
    <t>Standing Triple Jump-7.88</t>
  </si>
  <si>
    <t>Standing Triple Jump-7.87</t>
  </si>
  <si>
    <t>Standing Triple Jump-7.86</t>
  </si>
  <si>
    <t>Standing Triple Jump-7.85</t>
  </si>
  <si>
    <t>Standing Triple Jump-7.84</t>
  </si>
  <si>
    <t>Standing Triple Jump-7.83</t>
  </si>
  <si>
    <t>Standing Triple Jump-7.82</t>
  </si>
  <si>
    <t>Standing Triple Jump-7.81</t>
  </si>
  <si>
    <t>Standing Triple Jump-7.8</t>
  </si>
  <si>
    <t>Standing Triple Jump-7.79</t>
  </si>
  <si>
    <t>Standing Triple Jump-7.78</t>
  </si>
  <si>
    <t>Standing Triple Jump-7.77</t>
  </si>
  <si>
    <t>Standing Triple Jump-7.76</t>
  </si>
  <si>
    <t>Standing Triple Jump-7.75</t>
  </si>
  <si>
    <t>Standing Triple Jump-7.74</t>
  </si>
  <si>
    <t>Standing Triple Jump-7.73</t>
  </si>
  <si>
    <t>Standing Triple Jump-7.72</t>
  </si>
  <si>
    <t>Standing Triple Jump-7.71</t>
  </si>
  <si>
    <t>Standing Triple Jump-7.7</t>
  </si>
  <si>
    <t>Standing Triple Jump-7.69</t>
  </si>
  <si>
    <t>Standing Triple Jump-7.68</t>
  </si>
  <si>
    <t>Standing Triple Jump-7.67</t>
  </si>
  <si>
    <t>Standing Triple Jump-7.66</t>
  </si>
  <si>
    <t>Standing Triple Jump-7.65</t>
  </si>
  <si>
    <t>Standing Triple Jump-7.64</t>
  </si>
  <si>
    <t>Standing Triple Jump-7.63</t>
  </si>
  <si>
    <t>Standing Triple Jump-7.62</t>
  </si>
  <si>
    <t>Standing Triple Jump-7.61</t>
  </si>
  <si>
    <t>Standing Triple Jump-7.6</t>
  </si>
  <si>
    <t>Standing Triple Jump-7.59</t>
  </si>
  <si>
    <t>Standing Triple Jump-7.58</t>
  </si>
  <si>
    <t>Standing Triple Jump-7.57</t>
  </si>
  <si>
    <t>Standing Triple Jump-7.56</t>
  </si>
  <si>
    <t>Standing Triple Jump-7.55</t>
  </si>
  <si>
    <t>Standing Triple Jump-7.54</t>
  </si>
  <si>
    <t>Standing Triple Jump-7.53</t>
  </si>
  <si>
    <t>Standing Triple Jump-7.52</t>
  </si>
  <si>
    <t>Standing Triple Jump-7.51</t>
  </si>
  <si>
    <t>Standing Triple Jump-7.5</t>
  </si>
  <si>
    <t>Standing Triple Jump-7.49</t>
  </si>
  <si>
    <t>Standing Triple Jump-7.48</t>
  </si>
  <si>
    <t>Standing Triple Jump-7.47</t>
  </si>
  <si>
    <t>Standing Triple Jump-7.46</t>
  </si>
  <si>
    <t>Standing Triple Jump-7.45</t>
  </si>
  <si>
    <t>Standing Triple Jump-7.44</t>
  </si>
  <si>
    <t>Standing Triple Jump-7.43</t>
  </si>
  <si>
    <t>Standing Triple Jump-7.42</t>
  </si>
  <si>
    <t>Standing Triple Jump-7.41</t>
  </si>
  <si>
    <t>Standing Triple Jump-7.4</t>
  </si>
  <si>
    <t>Standing Triple Jump-7.39</t>
  </si>
  <si>
    <t>Standing Triple Jump-7.38</t>
  </si>
  <si>
    <t>Standing Triple Jump-7.37</t>
  </si>
  <si>
    <t>Standing Triple Jump-7.36</t>
  </si>
  <si>
    <t>Standing Triple Jump-7.35</t>
  </si>
  <si>
    <t>Standing Triple Jump-7.34</t>
  </si>
  <si>
    <t>Standing Triple Jump-7.33</t>
  </si>
  <si>
    <t>Standing Triple Jump-7.32</t>
  </si>
  <si>
    <t>Standing Triple Jump-7.31</t>
  </si>
  <si>
    <t>Standing Triple Jump-7.3</t>
  </si>
  <si>
    <t>Standing Triple Jump-7.29</t>
  </si>
  <si>
    <t>Standing Triple Jump-7.28</t>
  </si>
  <si>
    <t>Standing Triple Jump-7.27</t>
  </si>
  <si>
    <t>Standing Triple Jump-7.26</t>
  </si>
  <si>
    <t>Standing Triple Jump-7.25</t>
  </si>
  <si>
    <t>Standing Triple Jump-7.24</t>
  </si>
  <si>
    <t>Standing Triple Jump-7.23</t>
  </si>
  <si>
    <t>Standing Triple Jump-7.22</t>
  </si>
  <si>
    <t>Standing Triple Jump-7.21</t>
  </si>
  <si>
    <t>Standing Triple Jump-7.2</t>
  </si>
  <si>
    <t>Standing Triple Jump-7.19</t>
  </si>
  <si>
    <t>Standing Triple Jump-7.18</t>
  </si>
  <si>
    <t>Standing Triple Jump-7.17</t>
  </si>
  <si>
    <t>Standing Triple Jump-7.16</t>
  </si>
  <si>
    <t>Standing Triple Jump-7.15</t>
  </si>
  <si>
    <t>Standing Triple Jump-7.14</t>
  </si>
  <si>
    <t>Standing Triple Jump-7.13</t>
  </si>
  <si>
    <t>Standing Triple Jump-7.12</t>
  </si>
  <si>
    <t>Standing Triple Jump-7.11</t>
  </si>
  <si>
    <t>Standing Triple Jump-7.1</t>
  </si>
  <si>
    <t>Standing Triple Jump-7.09</t>
  </si>
  <si>
    <t>Standing Triple Jump-7.08</t>
  </si>
  <si>
    <t>Standing Triple Jump-7.07</t>
  </si>
  <si>
    <t>Standing Triple Jump-7.06</t>
  </si>
  <si>
    <t>Standing Triple Jump-7.05</t>
  </si>
  <si>
    <t>Standing Triple Jump-7.04</t>
  </si>
  <si>
    <t>Standing Triple Jump-7.03</t>
  </si>
  <si>
    <t>Standing Triple Jump-7.02</t>
  </si>
  <si>
    <t>Standing Triple Jump-7.01</t>
  </si>
  <si>
    <t>Standing Triple Jump-7</t>
  </si>
  <si>
    <t>Standing Triple Jump-6.99</t>
  </si>
  <si>
    <t>Standing Triple Jump-6.98</t>
  </si>
  <si>
    <t>Standing Triple Jump-6.97</t>
  </si>
  <si>
    <t>Standing Triple Jump-6.96</t>
  </si>
  <si>
    <t>Standing Triple Jump-6.95</t>
  </si>
  <si>
    <t>Standing Triple Jump-6.94</t>
  </si>
  <si>
    <t>Standing Triple Jump-6.93</t>
  </si>
  <si>
    <t>Standing Triple Jump-6.92</t>
  </si>
  <si>
    <t>Standing Triple Jump-6.91</t>
  </si>
  <si>
    <t>Standing Triple Jump-6.9</t>
  </si>
  <si>
    <t>Standing Triple Jump-6.89</t>
  </si>
  <si>
    <t>Standing Triple Jump-6.88</t>
  </si>
  <si>
    <t>Standing Triple Jump-6.87</t>
  </si>
  <si>
    <t>Standing Triple Jump-6.86</t>
  </si>
  <si>
    <t>Standing Triple Jump-6.85</t>
  </si>
  <si>
    <t>Standing Triple Jump-6.84</t>
  </si>
  <si>
    <t>Standing Triple Jump-6.83</t>
  </si>
  <si>
    <t>Standing Triple Jump-6.82</t>
  </si>
  <si>
    <t>Standing Triple Jump-6.81</t>
  </si>
  <si>
    <t>Standing Triple Jump-6.8</t>
  </si>
  <si>
    <t>Standing Triple Jump-6.79</t>
  </si>
  <si>
    <t>Standing Triple Jump-6.78</t>
  </si>
  <si>
    <t>Standing Triple Jump-6.77</t>
  </si>
  <si>
    <t>Standing Triple Jump-6.76</t>
  </si>
  <si>
    <t>Standing Triple Jump-6.75</t>
  </si>
  <si>
    <t>Standing Triple Jump-6.74</t>
  </si>
  <si>
    <t>Standing Triple Jump-6.73</t>
  </si>
  <si>
    <t>Standing Triple Jump-6.72</t>
  </si>
  <si>
    <t>Standing Triple Jump-6.71</t>
  </si>
  <si>
    <t>Standing Triple Jump-6.7</t>
  </si>
  <si>
    <t>Standing Triple Jump-6.69</t>
  </si>
  <si>
    <t>Standing Triple Jump-6.68</t>
  </si>
  <si>
    <t>Standing Triple Jump-6.67</t>
  </si>
  <si>
    <t>Standing Triple Jump-6.66</t>
  </si>
  <si>
    <t>Standing Triple Jump-6.65</t>
  </si>
  <si>
    <t>Standing Triple Jump-6.64</t>
  </si>
  <si>
    <t>Standing Triple Jump-6.63</t>
  </si>
  <si>
    <t>Standing Triple Jump-6.62</t>
  </si>
  <si>
    <t>Standing Triple Jump-6.61</t>
  </si>
  <si>
    <t>Standing Triple Jump-6.6</t>
  </si>
  <si>
    <t>Standing Triple Jump-6.59</t>
  </si>
  <si>
    <t>Standing Triple Jump-6.58</t>
  </si>
  <si>
    <t>Standing Triple Jump-6.57</t>
  </si>
  <si>
    <t>Standing Triple Jump-6.56</t>
  </si>
  <si>
    <t>Standing Triple Jump-6.55</t>
  </si>
  <si>
    <t>Standing Triple Jump-6.54</t>
  </si>
  <si>
    <t>Standing Triple Jump-6.53</t>
  </si>
  <si>
    <t>Standing Triple Jump-6.52</t>
  </si>
  <si>
    <t>Standing Triple Jump-6.51</t>
  </si>
  <si>
    <t>Standing Triple Jump-6.5</t>
  </si>
  <si>
    <t>Standing Triple Jump-6.49</t>
  </si>
  <si>
    <t>Standing Triple Jump-6.48</t>
  </si>
  <si>
    <t>Standing Triple Jump-6.47</t>
  </si>
  <si>
    <t>Standing Triple Jump-6.46</t>
  </si>
  <si>
    <t>Standing Triple Jump-6.45</t>
  </si>
  <si>
    <t>Standing Triple Jump-6.44</t>
  </si>
  <si>
    <t>Standing Triple Jump-6.43</t>
  </si>
  <si>
    <t>Standing Triple Jump-6.42</t>
  </si>
  <si>
    <t>Standing Triple Jump-6.41</t>
  </si>
  <si>
    <t>Standing Triple Jump-6.4</t>
  </si>
  <si>
    <t>Standing Triple Jump-6.39</t>
  </si>
  <si>
    <t>Standing Triple Jump-6.38</t>
  </si>
  <si>
    <t>Standing Triple Jump-6.37</t>
  </si>
  <si>
    <t>Standing Triple Jump-6.36</t>
  </si>
  <si>
    <t>Standing Triple Jump-6.35</t>
  </si>
  <si>
    <t>Standing Triple Jump-6.34</t>
  </si>
  <si>
    <t>Standing Triple Jump-6.33</t>
  </si>
  <si>
    <t>Standing Triple Jump-6.32</t>
  </si>
  <si>
    <t>Standing Triple Jump-6.31</t>
  </si>
  <si>
    <t>Standing Triple Jump-6.3</t>
  </si>
  <si>
    <t>Standing Triple Jump-6.29</t>
  </si>
  <si>
    <t>Standing Triple Jump-6.28</t>
  </si>
  <si>
    <t>Standing Triple Jump-6.27</t>
  </si>
  <si>
    <t>Standing Triple Jump-6.26</t>
  </si>
  <si>
    <t>Standing Triple Jump-6.25</t>
  </si>
  <si>
    <t>Standing Triple Jump-6.24</t>
  </si>
  <si>
    <t>Standing Triple Jump-6.23</t>
  </si>
  <si>
    <t>Standing Triple Jump-6.22</t>
  </si>
  <si>
    <t>Standing Triple Jump-6.21</t>
  </si>
  <si>
    <t>Standing Triple Jump-6.2</t>
  </si>
  <si>
    <t>Standing Triple Jump-6.19</t>
  </si>
  <si>
    <t>Standing Triple Jump-6.18</t>
  </si>
  <si>
    <t>Standing Triple Jump-6.17</t>
  </si>
  <si>
    <t>Standing Triple Jump-6.16</t>
  </si>
  <si>
    <t>Standing Triple Jump-6.15</t>
  </si>
  <si>
    <t>Standing Triple Jump-6.14</t>
  </si>
  <si>
    <t>Standing Triple Jump-6.13</t>
  </si>
  <si>
    <t>Standing Triple Jump-6.12</t>
  </si>
  <si>
    <t>Standing Triple Jump-6.11</t>
  </si>
  <si>
    <t>Standing Triple Jump-6.1</t>
  </si>
  <si>
    <t>Standing Triple Jump-6.09</t>
  </si>
  <si>
    <t>Standing Triple Jump-6.08</t>
  </si>
  <si>
    <t>Standing Triple Jump-6.07</t>
  </si>
  <si>
    <t>Standing Triple Jump-6.06</t>
  </si>
  <si>
    <t>Standing Triple Jump-6.05</t>
  </si>
  <si>
    <t>Standing Triple Jump-6.04</t>
  </si>
  <si>
    <t>Standing Triple Jump-6.03</t>
  </si>
  <si>
    <t>Standing Triple Jump-6.02</t>
  </si>
  <si>
    <t>Standing Triple Jump-6.01</t>
  </si>
  <si>
    <t>Standing Triple Jump-6</t>
  </si>
  <si>
    <t>Standing Triple Jump-5.99</t>
  </si>
  <si>
    <t>Standing Triple Jump-5.98</t>
  </si>
  <si>
    <t>Standing Triple Jump-5.97</t>
  </si>
  <si>
    <t>Standing Triple Jump-5.96</t>
  </si>
  <si>
    <t>Standing Triple Jump-5.95</t>
  </si>
  <si>
    <t>Standing Triple Jump-5.94</t>
  </si>
  <si>
    <t>Standing Triple Jump-5.93</t>
  </si>
  <si>
    <t>Standing Triple Jump-5.92</t>
  </si>
  <si>
    <t>Standing Triple Jump-5.91</t>
  </si>
  <si>
    <t>Standing Triple Jump-5.9</t>
  </si>
  <si>
    <t>Standing Triple Jump-5.89</t>
  </si>
  <si>
    <t>Standing Triple Jump-5.88</t>
  </si>
  <si>
    <t>Standing Triple Jump-5.87</t>
  </si>
  <si>
    <t>Standing Triple Jump-5.86</t>
  </si>
  <si>
    <t>Standing Triple Jump-5.85</t>
  </si>
  <si>
    <t>Standing Triple Jump-5.84</t>
  </si>
  <si>
    <t>Standing Triple Jump-5.83</t>
  </si>
  <si>
    <t>Standing Triple Jump-5.82</t>
  </si>
  <si>
    <t>Standing Triple Jump-5.81</t>
  </si>
  <si>
    <t>Standing Triple Jump-5.8</t>
  </si>
  <si>
    <t>Standing Triple Jump-5.79</t>
  </si>
  <si>
    <t>Standing Triple Jump-5.78</t>
  </si>
  <si>
    <t>Standing Triple Jump-5.77</t>
  </si>
  <si>
    <t>Standing Triple Jump-5.76</t>
  </si>
  <si>
    <t>Standing Triple Jump-5.75</t>
  </si>
  <si>
    <t>Standing Triple Jump-5.74</t>
  </si>
  <si>
    <t>Standing Triple Jump-5.73</t>
  </si>
  <si>
    <t>Standing Triple Jump-5.72</t>
  </si>
  <si>
    <t>Standing Triple Jump-5.71</t>
  </si>
  <si>
    <t>Standing Triple Jump-5.7</t>
  </si>
  <si>
    <t>Standing Triple Jump-5.69</t>
  </si>
  <si>
    <t>Standing Triple Jump-5.68</t>
  </si>
  <si>
    <t>Standing Triple Jump-5.67</t>
  </si>
  <si>
    <t>Standing Triple Jump-5.66</t>
  </si>
  <si>
    <t>Standing Triple Jump-5.65</t>
  </si>
  <si>
    <t>Standing Triple Jump-5.64</t>
  </si>
  <si>
    <t>Standing Triple Jump-5.63</t>
  </si>
  <si>
    <t>Standing Triple Jump-5.62</t>
  </si>
  <si>
    <t>Standing Triple Jump-5.61</t>
  </si>
  <si>
    <t>Standing Triple Jump-5.6</t>
  </si>
  <si>
    <t>Standing Triple Jump-5.59</t>
  </si>
  <si>
    <t>Standing Triple Jump-5.58</t>
  </si>
  <si>
    <t>Standing Triple Jump-5.57</t>
  </si>
  <si>
    <t>Standing Triple Jump-5.56</t>
  </si>
  <si>
    <t>Standing Triple Jump-5.55</t>
  </si>
  <si>
    <t>Standing Triple Jump-5.54</t>
  </si>
  <si>
    <t>Standing Triple Jump-5.53</t>
  </si>
  <si>
    <t>Standing Triple Jump-5.52</t>
  </si>
  <si>
    <t>Standing Triple Jump-5.51</t>
  </si>
  <si>
    <t>Standing Triple Jump-5.5</t>
  </si>
  <si>
    <t>Standing Triple Jump-5.49</t>
  </si>
  <si>
    <t>Standing Triple Jump-5.48</t>
  </si>
  <si>
    <t>Standing Triple Jump-5.47</t>
  </si>
  <si>
    <t>Standing Triple Jump-5.46</t>
  </si>
  <si>
    <t>Standing Triple Jump-5.45</t>
  </si>
  <si>
    <t>Standing Triple Jump-5.44</t>
  </si>
  <si>
    <t>Standing Triple Jump-5.43</t>
  </si>
  <si>
    <t>Standing Triple Jump-5.42</t>
  </si>
  <si>
    <t>Standing Triple Jump-5.41</t>
  </si>
  <si>
    <t>Standing Triple Jump-5.4</t>
  </si>
  <si>
    <t>Standing Triple Jump-5.39</t>
  </si>
  <si>
    <t>Standing Triple Jump-5.38</t>
  </si>
  <si>
    <t>Standing Triple Jump-5.37</t>
  </si>
  <si>
    <t>Standing Triple Jump-5.36</t>
  </si>
  <si>
    <t>Standing Triple Jump-5.35</t>
  </si>
  <si>
    <t>Standing Triple Jump-5.34</t>
  </si>
  <si>
    <t>Standing Triple Jump-5.33</t>
  </si>
  <si>
    <t>Standing Triple Jump-5.32</t>
  </si>
  <si>
    <t>Standing Triple Jump-5.31</t>
  </si>
  <si>
    <t>Standing Triple Jump-5.3</t>
  </si>
  <si>
    <t>Standing Triple Jump-5.29</t>
  </si>
  <si>
    <t>Standing Triple Jump-5.28</t>
  </si>
  <si>
    <t>Standing Triple Jump-5.27</t>
  </si>
  <si>
    <t>Standing Triple Jump-5.26</t>
  </si>
  <si>
    <t>Standing Triple Jump-5.25</t>
  </si>
  <si>
    <t>Standing Triple Jump-5.24</t>
  </si>
  <si>
    <t>Standing Triple Jump-5.23</t>
  </si>
  <si>
    <t>Standing Triple Jump-5.22</t>
  </si>
  <si>
    <t>Standing Triple Jump-5.21</t>
  </si>
  <si>
    <t>Standing Triple Jump-5.2</t>
  </si>
  <si>
    <t>Standing Triple Jump-5.19</t>
  </si>
  <si>
    <t>Standing Triple Jump-5.18</t>
  </si>
  <si>
    <t>Standing Triple Jump-5.17</t>
  </si>
  <si>
    <t>Standing Triple Jump-5.16</t>
  </si>
  <si>
    <t>Standing Triple Jump-5.15</t>
  </si>
  <si>
    <t>Standing Triple Jump-5.14</t>
  </si>
  <si>
    <t>Standing Triple Jump-5.13</t>
  </si>
  <si>
    <t>Standing Triple Jump-5.12</t>
  </si>
  <si>
    <t>Standing Triple Jump-5.11</t>
  </si>
  <si>
    <t>Standing Triple Jump-5.1</t>
  </si>
  <si>
    <t>Standing Triple Jump-5.09</t>
  </si>
  <si>
    <t>Standing Triple Jump-5.08</t>
  </si>
  <si>
    <t>Standing Triple Jump-5.07</t>
  </si>
  <si>
    <t>Standing Triple Jump-5.06</t>
  </si>
  <si>
    <t>Standing Triple Jump-5.05</t>
  </si>
  <si>
    <t>Standing Triple Jump-5.04</t>
  </si>
  <si>
    <t>Standing Triple Jump-5.03</t>
  </si>
  <si>
    <t>Standing Triple Jump-5.02</t>
  </si>
  <si>
    <t>Standing Triple Jump-5.01</t>
  </si>
  <si>
    <t>Standing Triple Jump-5</t>
  </si>
  <si>
    <t>Standing Triple Jump-4.99</t>
  </si>
  <si>
    <t>Standing Triple Jump-4.98</t>
  </si>
  <si>
    <t>Standing Triple Jump-4.97</t>
  </si>
  <si>
    <t>Standing Triple Jump-4.96</t>
  </si>
  <si>
    <t>Standing Triple Jump-4.95</t>
  </si>
  <si>
    <t>Standing Triple Jump-4.94</t>
  </si>
  <si>
    <t>Standing Triple Jump-4.93</t>
  </si>
  <si>
    <t>Standing Triple Jump-4.92</t>
  </si>
  <si>
    <t>Standing Triple Jump-4.91</t>
  </si>
  <si>
    <t>Standing Triple Jump-4.9</t>
  </si>
  <si>
    <t>Standing Triple Jump-4.89</t>
  </si>
  <si>
    <t>Standing Triple Jump-4.88</t>
  </si>
  <si>
    <t>Standing Triple Jump-4.87</t>
  </si>
  <si>
    <t>Standing Triple Jump-4.86</t>
  </si>
  <si>
    <t>Standing Triple Jump-4.85</t>
  </si>
  <si>
    <t>Standing Triple Jump-4.84</t>
  </si>
  <si>
    <t>Standing Triple Jump-4.83</t>
  </si>
  <si>
    <t>Standing Triple Jump-4.82</t>
  </si>
  <si>
    <t>Standing Triple Jump-4.81</t>
  </si>
  <si>
    <t>Standing Triple Jump-4.8</t>
  </si>
  <si>
    <t>Standing Triple Jump-4.79</t>
  </si>
  <si>
    <t>Standing Triple Jump-4.78</t>
  </si>
  <si>
    <t>Standing Triple Jump-4.77</t>
  </si>
  <si>
    <t>Standing Triple Jump-4.76</t>
  </si>
  <si>
    <t>Standing Triple Jump-4.75</t>
  </si>
  <si>
    <t>Standing Triple Jump-4.74</t>
  </si>
  <si>
    <t>Standing Triple Jump-4.73</t>
  </si>
  <si>
    <t>Standing Triple Jump-4.72</t>
  </si>
  <si>
    <t>Standing Triple Jump-4.71</t>
  </si>
  <si>
    <t>Standing Triple Jump-4.7</t>
  </si>
  <si>
    <t>Standing Triple Jump-4.69</t>
  </si>
  <si>
    <t>Standing Triple Jump-4.68</t>
  </si>
  <si>
    <t>Standing Triple Jump-4.67</t>
  </si>
  <si>
    <t>Standing Triple Jump-4.66</t>
  </si>
  <si>
    <t>Standing Triple Jump-4.65</t>
  </si>
  <si>
    <t>Standing Triple Jump-4.64</t>
  </si>
  <si>
    <t>Standing Triple Jump-4.63</t>
  </si>
  <si>
    <t>Standing Triple Jump-4.62</t>
  </si>
  <si>
    <t>Standing Triple Jump-4.61</t>
  </si>
  <si>
    <t>Standing Triple Jump-4.6</t>
  </si>
  <si>
    <t>Standing Triple Jump-4.59</t>
  </si>
  <si>
    <t>Standing Triple Jump-4.58</t>
  </si>
  <si>
    <t>Standing Triple Jump-4.57</t>
  </si>
  <si>
    <t>Standing Triple Jump-4.56</t>
  </si>
  <si>
    <t>Standing Triple Jump-4.55</t>
  </si>
  <si>
    <t>Standing Triple Jump-4.54</t>
  </si>
  <si>
    <t>Standing Triple Jump-4.53</t>
  </si>
  <si>
    <t>Standing Triple Jump-4.52</t>
  </si>
  <si>
    <t>Standing Triple Jump-4.51</t>
  </si>
  <si>
    <t>Standing Triple Jump-4.5</t>
  </si>
  <si>
    <t>Standing Triple Jump-4.49</t>
  </si>
  <si>
    <t>Standing Triple Jump-4.48</t>
  </si>
  <si>
    <t>Standing Triple Jump-4.47</t>
  </si>
  <si>
    <t>Standing Triple Jump-4.46</t>
  </si>
  <si>
    <t>Standing Triple Jump-4.45</t>
  </si>
  <si>
    <t>Standing Triple Jump-4.44</t>
  </si>
  <si>
    <t>Standing Triple Jump-4.43</t>
  </si>
  <si>
    <t>Standing Triple Jump-4.42</t>
  </si>
  <si>
    <t>Standing Triple Jump-4.41</t>
  </si>
  <si>
    <t>Standing Triple Jump-4.4</t>
  </si>
  <si>
    <t>Standing Triple Jump-4.39</t>
  </si>
  <si>
    <t>Standing Triple Jump-4.38</t>
  </si>
  <si>
    <t>Standing Triple Jump-4.37</t>
  </si>
  <si>
    <t>Standing Triple Jump-4.36</t>
  </si>
  <si>
    <t>Standing Triple Jump-4.35</t>
  </si>
  <si>
    <t>Standing Triple Jump-4.34</t>
  </si>
  <si>
    <t>Standing Triple Jump-4.33</t>
  </si>
  <si>
    <t>Standing Triple Jump-4.32</t>
  </si>
  <si>
    <t>Standing Triple Jump-4.31</t>
  </si>
  <si>
    <t>Standing Triple Jump-4.3</t>
  </si>
  <si>
    <t>Standing Triple Jump-4.29</t>
  </si>
  <si>
    <t>Standing Triple Jump-4.28</t>
  </si>
  <si>
    <t>Standing Triple Jump-4.27</t>
  </si>
  <si>
    <t>Standing Triple Jump-4.26</t>
  </si>
  <si>
    <t>Standing Triple Jump-4.25</t>
  </si>
  <si>
    <t>Standing Triple Jump-4.24</t>
  </si>
  <si>
    <t>Standing Triple Jump-4.23</t>
  </si>
  <si>
    <t>Standing Triple Jump-4.22</t>
  </si>
  <si>
    <t>Standing Triple Jump-4.21</t>
  </si>
  <si>
    <t>Standing Triple Jump-4.2</t>
  </si>
  <si>
    <t>Standing Triple Jump-4.19</t>
  </si>
  <si>
    <t>Standing Triple Jump-4.18</t>
  </si>
  <si>
    <t>Standing Triple Jump-4.17</t>
  </si>
  <si>
    <t>Standing Triple Jump-4.16</t>
  </si>
  <si>
    <t>Standing Triple Jump-4.15</t>
  </si>
  <si>
    <t>Standing Triple Jump-4.14</t>
  </si>
  <si>
    <t>Standing Triple Jump-4.13</t>
  </si>
  <si>
    <t>Standing Triple Jump-4.12</t>
  </si>
  <si>
    <t>Standing Triple Jump-4.11</t>
  </si>
  <si>
    <t>Standing Triple Jump-4.1</t>
  </si>
  <si>
    <t>Standing Triple Jump-4.09</t>
  </si>
  <si>
    <t>Standing Triple Jump-4.08</t>
  </si>
  <si>
    <t>Standing Triple Jump-4.07</t>
  </si>
  <si>
    <t>Standing Triple Jump-4.06</t>
  </si>
  <si>
    <t>Standing Triple Jump-4.05</t>
  </si>
  <si>
    <t>Standing Triple Jump-4.04</t>
  </si>
  <si>
    <t>Standing Triple Jump-4.03</t>
  </si>
  <si>
    <t>Standing Triple Jump-4.02</t>
  </si>
  <si>
    <t>Standing Triple Jump-4.01</t>
  </si>
  <si>
    <t>Standing Triple Jump-4</t>
  </si>
  <si>
    <t>Standing Triple Jump-3.99</t>
  </si>
  <si>
    <t>Standing Triple Jump-3.98</t>
  </si>
  <si>
    <t>Standing Triple Jump-3.97</t>
  </si>
  <si>
    <t>Standing Triple Jump-3.96</t>
  </si>
  <si>
    <t>Standing Triple Jump-3.95</t>
  </si>
  <si>
    <t>Standing Triple Jump-3.94</t>
  </si>
  <si>
    <t>Standing Triple Jump-3.93</t>
  </si>
  <si>
    <t>Standing Triple Jump-3.92</t>
  </si>
  <si>
    <t>Standing Triple Jump-3.91</t>
  </si>
  <si>
    <t>Standing Triple Jump-3.9</t>
  </si>
  <si>
    <t>Standing Triple Jump-3.89</t>
  </si>
  <si>
    <t>Standing Triple Jump-3.88</t>
  </si>
  <si>
    <t>Standing Triple Jump-3.87</t>
  </si>
  <si>
    <t>Standing Triple Jump-3.86</t>
  </si>
  <si>
    <t>Standing Triple Jump-3.85</t>
  </si>
  <si>
    <t>Standing Triple Jump-3.84</t>
  </si>
  <si>
    <t>Standing Triple Jump-3.83</t>
  </si>
  <si>
    <t>Standing Triple Jump-3.82</t>
  </si>
  <si>
    <t>Standing Triple Jump-3.81</t>
  </si>
  <si>
    <t>Standing Triple Jump-3.8</t>
  </si>
  <si>
    <t>Standing Triple Jump-3.79</t>
  </si>
  <si>
    <t>Standing Triple Jump-3.78</t>
  </si>
  <si>
    <t>Standing Triple Jump-3.77</t>
  </si>
  <si>
    <t>Standing Triple Jump-3.76</t>
  </si>
  <si>
    <t>Standing Triple Jump-3.75</t>
  </si>
  <si>
    <t>Standing Triple Jump-3.74</t>
  </si>
  <si>
    <t>Standing Triple Jump-3.73</t>
  </si>
  <si>
    <t>Standing Triple Jump-3.72</t>
  </si>
  <si>
    <t>Standing Triple Jump-3.71</t>
  </si>
  <si>
    <t>Standing Triple Jump-3.7</t>
  </si>
  <si>
    <t>Standing Triple Jump-3.69</t>
  </si>
  <si>
    <t>Standing Triple Jump-3.68</t>
  </si>
  <si>
    <t>Standing Triple Jump-3.67</t>
  </si>
  <si>
    <t>Standing Triple Jump-3.66</t>
  </si>
  <si>
    <t>Standing Triple Jump-3.65</t>
  </si>
  <si>
    <t>Standing Triple Jump-3.64</t>
  </si>
  <si>
    <t>Standing Triple Jump-3.63</t>
  </si>
  <si>
    <t>Standing Triple Jump-3.62</t>
  </si>
  <si>
    <t>Standing Triple Jump-3.61</t>
  </si>
  <si>
    <t>Standing Triple Jump-3.6</t>
  </si>
  <si>
    <t>Standing Triple Jump-3.59</t>
  </si>
  <si>
    <t>Standing Triple Jump-3.58</t>
  </si>
  <si>
    <t>Standing Triple Jump-3.57</t>
  </si>
  <si>
    <t>Standing Triple Jump-3.56</t>
  </si>
  <si>
    <t>Standing Triple Jump-3.55</t>
  </si>
  <si>
    <t>Standing Triple Jump-3.54</t>
  </si>
  <si>
    <t>Standing Triple Jump-3.53</t>
  </si>
  <si>
    <t>Standing Triple Jump-3.52</t>
  </si>
  <si>
    <t>Standing Triple Jump-3.51</t>
  </si>
  <si>
    <t>Standing Triple Jump-3.5</t>
  </si>
  <si>
    <t>Standing Triple Jump-3.49</t>
  </si>
  <si>
    <t>Standing Triple Jump-3.48</t>
  </si>
  <si>
    <t>Standing Triple Jump-3.47</t>
  </si>
  <si>
    <t>Standing Triple Jump-3.46</t>
  </si>
  <si>
    <t>Standing Triple Jump-3.45</t>
  </si>
  <si>
    <t>Standing Triple Jump-3.44</t>
  </si>
  <si>
    <t>Standing Triple Jump-3.43</t>
  </si>
  <si>
    <t>Standing Triple Jump-3.42</t>
  </si>
  <si>
    <t>Standing Triple Jump-3.41</t>
  </si>
  <si>
    <t>Standing Triple Jump-3.4</t>
  </si>
  <si>
    <t>Standing Triple Jump-3.39</t>
  </si>
  <si>
    <t>Standing Triple Jump-3.38</t>
  </si>
  <si>
    <t>Standing Triple Jump-3.37</t>
  </si>
  <si>
    <t>Standing Triple Jump-3.36</t>
  </si>
  <si>
    <t>Standing Triple Jump-3.35</t>
  </si>
  <si>
    <t>Standing Triple Jump-3.34</t>
  </si>
  <si>
    <t>Standing Triple Jump-3.33</t>
  </si>
  <si>
    <t>Standing Triple Jump-3.32</t>
  </si>
  <si>
    <t>Standing Triple Jump-3.31</t>
  </si>
  <si>
    <t>Standing Triple Jump-3.3</t>
  </si>
  <si>
    <t>Standing Triple Jump-3.29</t>
  </si>
  <si>
    <t>Standing Triple Jump-3.28</t>
  </si>
  <si>
    <t>Standing Triple Jump-3.27</t>
  </si>
  <si>
    <t>Standing Triple Jump-3.26</t>
  </si>
  <si>
    <t>Standing Triple Jump-3.25</t>
  </si>
  <si>
    <t>Standing Triple Jump-3.24</t>
  </si>
  <si>
    <t>Standing Triple Jump-3.23</t>
  </si>
  <si>
    <t>Standing Triple Jump-3.22</t>
  </si>
  <si>
    <t>Standing Triple Jump-3.21</t>
  </si>
  <si>
    <t>Standing Triple Jump-3.2</t>
  </si>
  <si>
    <t>Standing Triple Jump-3.19</t>
  </si>
  <si>
    <t>Standing Triple Jump-3.18</t>
  </si>
  <si>
    <t>Standing Triple Jump-3.17</t>
  </si>
  <si>
    <t>Standing Triple Jump-3.16</t>
  </si>
  <si>
    <t>Standing Triple Jump-3.15</t>
  </si>
  <si>
    <t>Standing Triple Jump-3.14</t>
  </si>
  <si>
    <t>Standing Triple Jump-3.13</t>
  </si>
  <si>
    <t>Standing Triple Jump-3.12</t>
  </si>
  <si>
    <t>Standing Triple Jump-3.11</t>
  </si>
  <si>
    <t>Standing Triple Jump-3.1</t>
  </si>
  <si>
    <t>Standing Triple Jump-3.09</t>
  </si>
  <si>
    <t>Standing Triple Jump-3.08</t>
  </si>
  <si>
    <t>Standing Triple Jump-3.07</t>
  </si>
  <si>
    <t>Standing Triple Jump-3.06</t>
  </si>
  <si>
    <t>Standing Triple Jump-3.05</t>
  </si>
  <si>
    <t>Standing Triple Jump-3.04</t>
  </si>
  <si>
    <t>Standing Triple Jump-3.03</t>
  </si>
  <si>
    <t>Standing Triple Jump-3.02</t>
  </si>
  <si>
    <t>Standing Triple Jump-3.01</t>
  </si>
  <si>
    <t>Standing Triple Jump-3</t>
  </si>
  <si>
    <t>Standing Triple Jump-2.99</t>
  </si>
  <si>
    <t>Standing Triple Jump-2.98</t>
  </si>
  <si>
    <t>Standing Triple Jump-2.97</t>
  </si>
  <si>
    <t>Standing Triple Jump-2.96</t>
  </si>
  <si>
    <t>Standing Triple Jump-2.95</t>
  </si>
  <si>
    <t>Standing Triple Jump-2.94</t>
  </si>
  <si>
    <t>Standing Triple Jump-2.93</t>
  </si>
  <si>
    <t>Standing Triple Jump-2.92</t>
  </si>
  <si>
    <t>Standing Triple Jump-2.91</t>
  </si>
  <si>
    <t>Standing Triple Jump-2.9</t>
  </si>
  <si>
    <t>Standing Triple Jump-2.89</t>
  </si>
  <si>
    <t>Standing Triple Jump-2.88</t>
  </si>
  <si>
    <t>Standing Triple Jump-2.87</t>
  </si>
  <si>
    <t>Standing Triple Jump-2.86</t>
  </si>
  <si>
    <t>Standing Triple Jump-2.85</t>
  </si>
  <si>
    <t>Standing Triple Jump-2.84</t>
  </si>
  <si>
    <t>Standing Triple Jump-2.83</t>
  </si>
  <si>
    <t>Standing Triple Jump-2.82</t>
  </si>
  <si>
    <t>Standing Triple Jump-2.81</t>
  </si>
  <si>
    <t>Standing Triple Jump-2.8</t>
  </si>
  <si>
    <t>Standing Triple Jump-2.79</t>
  </si>
  <si>
    <t>Standing Triple Jump-2.78</t>
  </si>
  <si>
    <t>Standing Triple Jump-2.77</t>
  </si>
  <si>
    <t>Standing Triple Jump-2.76</t>
  </si>
  <si>
    <t>Standing Triple Jump-2.75</t>
  </si>
  <si>
    <t>Standing Triple Jump-2.74</t>
  </si>
  <si>
    <t>Standing Triple Jump-2.73</t>
  </si>
  <si>
    <t>Standing Triple Jump-2.72</t>
  </si>
  <si>
    <t>Standing Triple Jump-2.71</t>
  </si>
  <si>
    <t>Standing Triple Jump-2.7</t>
  </si>
  <si>
    <t>Standing Triple Jump-2.69</t>
  </si>
  <si>
    <t>Standing Triple Jump-2.68</t>
  </si>
  <si>
    <t>Standing Triple Jump-2.67</t>
  </si>
  <si>
    <t>Standing Triple Jump-2.66</t>
  </si>
  <si>
    <t>Standing Triple Jump-2.65</t>
  </si>
  <si>
    <t>Standing Triple Jump-2.64</t>
  </si>
  <si>
    <t>Standing Triple Jump-2.63</t>
  </si>
  <si>
    <t>Standing Triple Jump-2.62</t>
  </si>
  <si>
    <t>Standing Triple Jump-2.61</t>
  </si>
  <si>
    <t>Standing Triple Jump-2.6</t>
  </si>
  <si>
    <t>Standing Triple Jump-2.59</t>
  </si>
  <si>
    <t>Standing Triple Jump-2.58</t>
  </si>
  <si>
    <t>Standing Triple Jump-2.57</t>
  </si>
  <si>
    <t>Standing Triple Jump-2.56</t>
  </si>
  <si>
    <t>Standing Triple Jump-2.55</t>
  </si>
  <si>
    <t>Standing Triple Jump-2.54</t>
  </si>
  <si>
    <t>Standing Triple Jump-2.53</t>
  </si>
  <si>
    <t>Standing Triple Jump-2.52</t>
  </si>
  <si>
    <t>Standing Triple Jump-2.51</t>
  </si>
  <si>
    <t>Standing Triple Jump-2.5</t>
  </si>
  <si>
    <t>Standing Triple Jump-2.49</t>
  </si>
  <si>
    <t>Standing Triple Jump-2.48</t>
  </si>
  <si>
    <t>Standing Triple Jump-2.47</t>
  </si>
  <si>
    <t>Standing Triple Jump-2.46</t>
  </si>
  <si>
    <t>Standing Triple Jump-2.45</t>
  </si>
  <si>
    <t>Standing Triple Jump-2.44</t>
  </si>
  <si>
    <t>Standing Triple Jump-2.43</t>
  </si>
  <si>
    <t>Standing Triple Jump-2.42</t>
  </si>
  <si>
    <t>Standing Triple Jump-2.41</t>
  </si>
  <si>
    <t>Standing Triple Jump-2.4</t>
  </si>
  <si>
    <t>Standing Triple Jump-2.39</t>
  </si>
  <si>
    <t>Standing Triple Jump-2.38</t>
  </si>
  <si>
    <t>Standing Triple Jump-2.37</t>
  </si>
  <si>
    <t>Standing Triple Jump-2.36</t>
  </si>
  <si>
    <t>Standing Triple Jump-2.35</t>
  </si>
  <si>
    <t>Standing Triple Jump-2.34</t>
  </si>
  <si>
    <t>Standing Triple Jump-2.33</t>
  </si>
  <si>
    <t>Standing Triple Jump-2.32</t>
  </si>
  <si>
    <t>Standing Triple Jump-2.31</t>
  </si>
  <si>
    <t>Standing Triple Jump-2.3</t>
  </si>
  <si>
    <t>Standing Triple Jump-2.29</t>
  </si>
  <si>
    <t>Standing Triple Jump-2.28</t>
  </si>
  <si>
    <t>Standing Triple Jump-2.27</t>
  </si>
  <si>
    <t>Standing Triple Jump-2.26</t>
  </si>
  <si>
    <t>Standing Triple Jump-2.25</t>
  </si>
  <si>
    <t>Standing Triple Jump-2.24</t>
  </si>
  <si>
    <t>Standing Triple Jump-2.23</t>
  </si>
  <si>
    <t>Standing Triple Jump-2.22</t>
  </si>
  <si>
    <t>Standing Triple Jump-2.21</t>
  </si>
  <si>
    <t>Standing Triple Jump-2.2</t>
  </si>
  <si>
    <t>Standing Triple Jump-2.19</t>
  </si>
  <si>
    <t>Standing Triple Jump-2.18</t>
  </si>
  <si>
    <t>Standing Triple Jump-2.17</t>
  </si>
  <si>
    <t>Standing Triple Jump-2.16</t>
  </si>
  <si>
    <t>Standing Triple Jump-2.15</t>
  </si>
  <si>
    <t>Standing Triple Jump-2.14</t>
  </si>
  <si>
    <t>Standing Triple Jump-2.13</t>
  </si>
  <si>
    <t>Standing Triple Jump-2.12</t>
  </si>
  <si>
    <t>Standing Triple Jump-2.11</t>
  </si>
  <si>
    <t>Standing Triple Jump-2.1</t>
  </si>
  <si>
    <t>Standing Triple Jump-2.09</t>
  </si>
  <si>
    <t>Standing Triple Jump-2.08</t>
  </si>
  <si>
    <t>Standing Triple Jump-2.07</t>
  </si>
  <si>
    <t>Standing Triple Jump-2.06</t>
  </si>
  <si>
    <t>Standing Triple Jump-2.05</t>
  </si>
  <si>
    <t>Standing Triple Jump-2.04</t>
  </si>
  <si>
    <t>Standing Triple Jump-2.03</t>
  </si>
  <si>
    <t>Standing Triple Jump-2.02</t>
  </si>
  <si>
    <t>Standing Triple Jump-2.01</t>
  </si>
  <si>
    <t>Standing Triple Jump-2</t>
  </si>
  <si>
    <t>Standing Triple Jump-1.99</t>
  </si>
  <si>
    <t>Standing Triple Jump-1.98</t>
  </si>
  <si>
    <t>Standing Triple Jump-1.97</t>
  </si>
  <si>
    <t>Standing Triple Jump-1.96</t>
  </si>
  <si>
    <t>Standing Triple Jump-1.95</t>
  </si>
  <si>
    <t>Standing Triple Jump-1.94</t>
  </si>
  <si>
    <t>Standing Triple Jump-1.93</t>
  </si>
  <si>
    <t>Standing Triple Jump-1.92</t>
  </si>
  <si>
    <t>Standing Triple Jump-1.91</t>
  </si>
  <si>
    <t>Standing Triple Jump-1.9</t>
  </si>
  <si>
    <t>Standing Triple Jump-1.89</t>
  </si>
  <si>
    <t>Standing Triple Jump-1.88</t>
  </si>
  <si>
    <t>Standing Triple Jump-1.87</t>
  </si>
  <si>
    <t>Standing Triple Jump-1.86</t>
  </si>
  <si>
    <t>Standing Triple Jump-1.85</t>
  </si>
  <si>
    <t>Standing Triple Jump-1.84</t>
  </si>
  <si>
    <t>Standing Triple Jump-1.83</t>
  </si>
  <si>
    <t>Standing Triple Jump-1.82</t>
  </si>
  <si>
    <t>Standing Triple Jump-1.81</t>
  </si>
  <si>
    <t>Standing Triple Jump-1.8</t>
  </si>
  <si>
    <t>Standing Triple Jump-1.79</t>
  </si>
  <si>
    <t>Standing Triple Jump-1.78</t>
  </si>
  <si>
    <t>Standing Triple Jump-1.77</t>
  </si>
  <si>
    <t>Standing Triple Jump-1.76</t>
  </si>
  <si>
    <t>Standing Triple Jump-1.75</t>
  </si>
  <si>
    <t>Standing Triple Jump-1.74</t>
  </si>
  <si>
    <t>Standing Triple Jump-1.73</t>
  </si>
  <si>
    <t>Standing Triple Jump-1.72</t>
  </si>
  <si>
    <t>Standing Triple Jump-1.71</t>
  </si>
  <si>
    <t>Standing Triple Jump-1.7</t>
  </si>
  <si>
    <t>Standing Triple Jump-1.69</t>
  </si>
  <si>
    <t>Standing Triple Jump-1.68</t>
  </si>
  <si>
    <t>Standing Triple Jump-1.67</t>
  </si>
  <si>
    <t>Standing Triple Jump-1.66</t>
  </si>
  <si>
    <t>Standing Triple Jump-1.65</t>
  </si>
  <si>
    <t>Standing Triple Jump-1.64</t>
  </si>
  <si>
    <t>Standing Triple Jump-1.63</t>
  </si>
  <si>
    <t>Standing Triple Jump-1.62</t>
  </si>
  <si>
    <t>Standing Triple Jump-1.61</t>
  </si>
  <si>
    <t>Standing Triple Jump-1.6</t>
  </si>
  <si>
    <t>Standing Triple Jump-1.59</t>
  </si>
  <si>
    <t>Standing Triple Jump-1.58</t>
  </si>
  <si>
    <t>Standing Triple Jump-1.57</t>
  </si>
  <si>
    <t>Standing Triple Jump-1.56</t>
  </si>
  <si>
    <t>Standing Triple Jump-1.55</t>
  </si>
  <si>
    <t>Standing Triple Jump-1.54</t>
  </si>
  <si>
    <t>Standing Triple Jump-1.53</t>
  </si>
  <si>
    <t>Standing Triple Jump-1.52</t>
  </si>
  <si>
    <t>Standing Triple Jump-1.51</t>
  </si>
  <si>
    <t>Standing Triple Jump-1.5</t>
  </si>
  <si>
    <t>Standing Triple Jump-1.49</t>
  </si>
  <si>
    <t>Standing Triple Jump-1.48</t>
  </si>
  <si>
    <t>Standing Triple Jump-1.47</t>
  </si>
  <si>
    <t>Standing Triple Jump-1.46</t>
  </si>
  <si>
    <t>Standing Triple Jump-1.45</t>
  </si>
  <si>
    <t>Standing Triple Jump-1.44</t>
  </si>
  <si>
    <t>Standing Triple Jump-1.43</t>
  </si>
  <si>
    <t>Standing Triple Jump-1.42</t>
  </si>
  <si>
    <t>Standing Triple Jump-1.41</t>
  </si>
  <si>
    <t>Standing Triple Jump-1.4</t>
  </si>
  <si>
    <t>Standing Triple Jump-1.39</t>
  </si>
  <si>
    <t>Standing Triple Jump-1.38</t>
  </si>
  <si>
    <t>Standing Triple Jump-1.37</t>
  </si>
  <si>
    <t>Standing Triple Jump-1.36</t>
  </si>
  <si>
    <t>Standing Triple Jump-1.35</t>
  </si>
  <si>
    <t>Standing Triple Jump-1.34</t>
  </si>
  <si>
    <t>Standing Triple Jump-1.33</t>
  </si>
  <si>
    <t>Standing Triple Jump-1.32</t>
  </si>
  <si>
    <t>Standing Triple Jump-1.31</t>
  </si>
  <si>
    <t>Standing Triple Jump-1.3</t>
  </si>
  <si>
    <t>Standing Triple Jump-1.29</t>
  </si>
  <si>
    <t>Standing Triple Jump-1.28</t>
  </si>
  <si>
    <t>Standing Triple Jump-1.27</t>
  </si>
  <si>
    <t>Standing Triple Jump-1.26</t>
  </si>
  <si>
    <t>Standing Triple Jump-1.25</t>
  </si>
  <si>
    <t>Standing Triple Jump-1.24</t>
  </si>
  <si>
    <t>Standing Triple Jump-1.23</t>
  </si>
  <si>
    <t>Standing Triple Jump-1.22</t>
  </si>
  <si>
    <t>Standing Triple Jump-1.21</t>
  </si>
  <si>
    <t>Standing Triple Jump-1.2</t>
  </si>
  <si>
    <t>Standing Triple Jump-1.19</t>
  </si>
  <si>
    <t>Standing Triple Jump-1.18</t>
  </si>
  <si>
    <t>Standing Triple Jump-1.17</t>
  </si>
  <si>
    <t>Standing Triple Jump-1.16</t>
  </si>
  <si>
    <t>Standing Triple Jump-1.15</t>
  </si>
  <si>
    <t>Standing Triple Jump-1.14</t>
  </si>
  <si>
    <t>Standing Triple Jump-1.13</t>
  </si>
  <si>
    <t>Standing Triple Jump-1.12</t>
  </si>
  <si>
    <t>Standing Triple Jump-1.11</t>
  </si>
  <si>
    <t>Standing Triple Jump-1.1</t>
  </si>
  <si>
    <t>Standing Triple Jump-1.09</t>
  </si>
  <si>
    <t>Standing Triple Jump-1.08</t>
  </si>
  <si>
    <t>Standing Triple Jump-1.07</t>
  </si>
  <si>
    <t>Standing Triple Jump-1.06</t>
  </si>
  <si>
    <t>Standing Triple Jump-1.05</t>
  </si>
  <si>
    <t>Standing Triple Jump-1.04</t>
  </si>
  <si>
    <t>Standing Triple Jump-1.03</t>
  </si>
  <si>
    <t>Standing Triple Jump-1.02</t>
  </si>
  <si>
    <t>Standing Triple Jump-1.01</t>
  </si>
  <si>
    <t>Standing Triple Jump-1</t>
  </si>
  <si>
    <t>Format</t>
  </si>
  <si>
    <t>Whole number between 1 and 60</t>
  </si>
  <si>
    <t>Whole number between 1 and 80</t>
  </si>
  <si>
    <t>Awards</t>
  </si>
  <si>
    <t>Total</t>
  </si>
  <si>
    <t>Total Points</t>
  </si>
  <si>
    <t>Girls Pent</t>
  </si>
  <si>
    <t>Boys Pent</t>
  </si>
  <si>
    <t>Step 1</t>
  </si>
  <si>
    <t>Step 2</t>
  </si>
  <si>
    <t>Step 3</t>
  </si>
  <si>
    <t>Step 4</t>
  </si>
  <si>
    <t>Step 5</t>
  </si>
  <si>
    <t>Step 6</t>
  </si>
  <si>
    <t>Step 7</t>
  </si>
  <si>
    <t>Step 8</t>
  </si>
  <si>
    <t>Step 9</t>
  </si>
  <si>
    <t>Step 10</t>
  </si>
  <si>
    <t>Bronze</t>
  </si>
  <si>
    <t>Silver</t>
  </si>
  <si>
    <t>Gold</t>
  </si>
  <si>
    <t>Catch and Bounce Challenge</t>
  </si>
  <si>
    <t>Catch and Bounce Challenge-1</t>
  </si>
  <si>
    <t>Catch and Bounce Challenge-2</t>
  </si>
  <si>
    <t>Catch and Bounce Challenge-3</t>
  </si>
  <si>
    <t>Catch and Bounce Challenge-4</t>
  </si>
  <si>
    <t>Catch and Bounce Challenge-5</t>
  </si>
  <si>
    <t>Catch and Bounce Challenge-6</t>
  </si>
  <si>
    <t>Catch and Bounce Challenge-7</t>
  </si>
  <si>
    <t>Catch and Bounce Challenge-8</t>
  </si>
  <si>
    <t>Catch and Bounce Challenge-9</t>
  </si>
  <si>
    <t>Catch and Bounce Challenge-10</t>
  </si>
  <si>
    <t>Catch and Bounce Challenge-11</t>
  </si>
  <si>
    <t>Catch and Bounce Challenge-12</t>
  </si>
  <si>
    <t>Catch and Bounce Challenge-13</t>
  </si>
  <si>
    <t>Catch and Bounce Challenge-14</t>
  </si>
  <si>
    <t>Catch and Bounce Challenge-15</t>
  </si>
  <si>
    <t>Catch and Bounce Challenge-16</t>
  </si>
  <si>
    <t>Catch and Bounce Challenge-17</t>
  </si>
  <si>
    <t>Catch and Bounce Challenge-18</t>
  </si>
  <si>
    <t>Catch and Bounce Challenge-19</t>
  </si>
  <si>
    <t>Catch and Bounce Challenge-20</t>
  </si>
  <si>
    <t>Catch and Bounce Challenge-21</t>
  </si>
  <si>
    <t>Catch and Bounce Challenge-22</t>
  </si>
  <si>
    <t>Catch and Bounce Challenge-23</t>
  </si>
  <si>
    <t>Catch and Bounce Challenge-24</t>
  </si>
  <si>
    <t>Catch and Bounce Challenge-25</t>
  </si>
  <si>
    <t>Catch and Bounce Challenge-26</t>
  </si>
  <si>
    <t>Catch and Bounce Challenge-27</t>
  </si>
  <si>
    <t>Catch and Bounce Challenge-28</t>
  </si>
  <si>
    <t>Catch and Bounce Challenge-29</t>
  </si>
  <si>
    <t>Catch and Bounce Challenge-30</t>
  </si>
  <si>
    <t>Catch and Bounce Challenge-31</t>
  </si>
  <si>
    <t>Catch and Bounce Challenge-32</t>
  </si>
  <si>
    <t>Catch and Bounce Challenge-33</t>
  </si>
  <si>
    <t>Catch and Bounce Challenge-34</t>
  </si>
  <si>
    <t>Catch and Bounce Challenge-35</t>
  </si>
  <si>
    <t>Catch and Bounce Challenge-36</t>
  </si>
  <si>
    <t>Catch and Bounce Challenge-37</t>
  </si>
  <si>
    <t>Catch and Bounce Challenge-38</t>
  </si>
  <si>
    <t>Catch and Bounce Challenge-39</t>
  </si>
  <si>
    <t>Catch and Bounce Challenge-40</t>
  </si>
  <si>
    <t>Catch and Bounce Challenge-41</t>
  </si>
  <si>
    <t>Catch and Bounce Challenge-42</t>
  </si>
  <si>
    <t>Catch and Bounce Challenge-43</t>
  </si>
  <si>
    <t>Catch and Bounce Challenge-44</t>
  </si>
  <si>
    <t>Catch and Bounce Challenge-45</t>
  </si>
  <si>
    <t>Catch and Bounce Challenge-46</t>
  </si>
  <si>
    <t>Catch and Bounce Challenge-47</t>
  </si>
  <si>
    <t>Catch and Bounce Challenge-48</t>
  </si>
  <si>
    <t>Catch and Bounce Challenge-49</t>
  </si>
  <si>
    <t>Catch and Bounce Challenge-50</t>
  </si>
  <si>
    <t>Catch and Bounce Challenge-51</t>
  </si>
  <si>
    <t>Catch and Bounce Challenge-52</t>
  </si>
  <si>
    <t>Catch and Bounce Challenge-53</t>
  </si>
  <si>
    <t>Catch and Bounce Challenge-54</t>
  </si>
  <si>
    <t>Catch and Bounce Challenge-55</t>
  </si>
  <si>
    <t>Catch and Bounce Challenge-56</t>
  </si>
  <si>
    <t>Catch and Bounce Challenge-57</t>
  </si>
  <si>
    <t>Catch and Bounce Challenge-58</t>
  </si>
  <si>
    <t>Catch and Bounce Challenge-59</t>
  </si>
  <si>
    <t>Catch and Bounce Challenge-60</t>
  </si>
  <si>
    <t>Catch and Bounce Challenge-61</t>
  </si>
  <si>
    <t>Catch and Bounce Challenge-62</t>
  </si>
  <si>
    <t>Catch and Bounce Challenge-63</t>
  </si>
  <si>
    <t>Catch and Bounce Challenge-64</t>
  </si>
  <si>
    <t>Catch and Bounce Challenge-65</t>
  </si>
  <si>
    <t>Catch and Bounce Challenge-66</t>
  </si>
  <si>
    <t>Catch and Bounce Challenge-67</t>
  </si>
  <si>
    <t>Catch and Bounce Challenge-68</t>
  </si>
  <si>
    <t>Catch and Bounce Challenge-69</t>
  </si>
  <si>
    <t>Catch and Bounce Challenge-70</t>
  </si>
  <si>
    <t>Catch and Bounce Challenge-71</t>
  </si>
  <si>
    <t>Catch and Bounce Challenge-72</t>
  </si>
  <si>
    <t>Catch and Bounce Challenge-73</t>
  </si>
  <si>
    <t>Catch and Bounce Challenge-74</t>
  </si>
  <si>
    <t>Catch and Bounce Challenge-75</t>
  </si>
  <si>
    <t>Catch and Bounce Challenge-76</t>
  </si>
  <si>
    <t>Catch and Bounce Challenge-77</t>
  </si>
  <si>
    <t>Catch and Bounce Challenge-78</t>
  </si>
  <si>
    <t>Catch and Bounce Challenge-79</t>
  </si>
  <si>
    <t>Catch and Bounce Challenge-80</t>
  </si>
  <si>
    <t>Situp Challenge</t>
  </si>
  <si>
    <t>Situp Challenge-1</t>
  </si>
  <si>
    <t>Situp Challenge-2</t>
  </si>
  <si>
    <t>Situp Challenge-80</t>
  </si>
  <si>
    <t>Situp Challenge-79</t>
  </si>
  <si>
    <t>Situp Challenge-78</t>
  </si>
  <si>
    <t>Situp Challenge-77</t>
  </si>
  <si>
    <t>Situp Challenge-76</t>
  </si>
  <si>
    <t>Situp Challenge-75</t>
  </si>
  <si>
    <t>Situp Challenge-74</t>
  </si>
  <si>
    <t>Situp Challenge-73</t>
  </si>
  <si>
    <t>Situp Challenge-72</t>
  </si>
  <si>
    <t>Situp Challenge-71</t>
  </si>
  <si>
    <t>Situp Challenge-70</t>
  </si>
  <si>
    <t>Situp Challenge-69</t>
  </si>
  <si>
    <t>Situp Challenge-68</t>
  </si>
  <si>
    <t>Situp Challenge-67</t>
  </si>
  <si>
    <t>Situp Challenge-66</t>
  </si>
  <si>
    <t>Situp Challenge-65</t>
  </si>
  <si>
    <t>Situp Challenge-64</t>
  </si>
  <si>
    <t>Situp Challenge-63</t>
  </si>
  <si>
    <t>Situp Challenge-62</t>
  </si>
  <si>
    <t>Situp Challenge-61</t>
  </si>
  <si>
    <t>Situp Challenge-60</t>
  </si>
  <si>
    <t>Situp Challenge-59</t>
  </si>
  <si>
    <t>Situp Challenge-58</t>
  </si>
  <si>
    <t>Situp Challenge-57</t>
  </si>
  <si>
    <t>Situp Challenge-56</t>
  </si>
  <si>
    <t>Situp Challenge-55</t>
  </si>
  <si>
    <t>Situp Challenge-54</t>
  </si>
  <si>
    <t>Situp Challenge-53</t>
  </si>
  <si>
    <t>Situp Challenge-52</t>
  </si>
  <si>
    <t>Situp Challenge-51</t>
  </si>
  <si>
    <t>Situp Challenge-50</t>
  </si>
  <si>
    <t>Situp Challenge-49</t>
  </si>
  <si>
    <t>Situp Challenge-48</t>
  </si>
  <si>
    <t>Situp Challenge-47</t>
  </si>
  <si>
    <t>Situp Challenge-46</t>
  </si>
  <si>
    <t>Situp Challenge-45</t>
  </si>
  <si>
    <t>Situp Challenge-44</t>
  </si>
  <si>
    <t>Situp Challenge-43</t>
  </si>
  <si>
    <t>Situp Challenge-42</t>
  </si>
  <si>
    <t>Situp Challenge-41</t>
  </si>
  <si>
    <t>Situp Challenge-40</t>
  </si>
  <si>
    <t>Situp Challenge-39</t>
  </si>
  <si>
    <t>Situp Challenge-38</t>
  </si>
  <si>
    <t>Situp Challenge-37</t>
  </si>
  <si>
    <t>Situp Challenge-36</t>
  </si>
  <si>
    <t>Situp Challenge-35</t>
  </si>
  <si>
    <t>Situp Challenge-34</t>
  </si>
  <si>
    <t>Situp Challenge-33</t>
  </si>
  <si>
    <t>Situp Challenge-32</t>
  </si>
  <si>
    <t>Situp Challenge-31</t>
  </si>
  <si>
    <t>Situp Challenge-30</t>
  </si>
  <si>
    <t>Situp Challenge-29</t>
  </si>
  <si>
    <t>Situp Challenge-28</t>
  </si>
  <si>
    <t>Situp Challenge-27</t>
  </si>
  <si>
    <t>Situp Challenge-26</t>
  </si>
  <si>
    <t>Situp Challenge-25</t>
  </si>
  <si>
    <t>Situp Challenge-24</t>
  </si>
  <si>
    <t>Situp Challenge-23</t>
  </si>
  <si>
    <t>Situp Challenge-22</t>
  </si>
  <si>
    <t>Situp Challenge-21</t>
  </si>
  <si>
    <t>Situp Challenge-20</t>
  </si>
  <si>
    <t>Situp Challenge-19</t>
  </si>
  <si>
    <t>Situp Challenge-18</t>
  </si>
  <si>
    <t>Situp Challenge-17</t>
  </si>
  <si>
    <t>Situp Challenge-16</t>
  </si>
  <si>
    <t>Situp Challenge-15</t>
  </si>
  <si>
    <t>Situp Challenge-14</t>
  </si>
  <si>
    <t>Situp Challenge-13</t>
  </si>
  <si>
    <t>Situp Challenge-12</t>
  </si>
  <si>
    <t>Situp Challenge-11</t>
  </si>
  <si>
    <t>Situp Challenge-10</t>
  </si>
  <si>
    <t>Situp Challenge-9</t>
  </si>
  <si>
    <t>Situp Challenge-8</t>
  </si>
  <si>
    <t>Situp Challenge-7</t>
  </si>
  <si>
    <t>Situp Challenge-6</t>
  </si>
  <si>
    <t>Situp Challenge-5</t>
  </si>
  <si>
    <t>Situp Challenge-4</t>
  </si>
  <si>
    <t>Situp Challenge-3</t>
  </si>
  <si>
    <t>Squat Jump Challenge</t>
  </si>
  <si>
    <t>Squat Jump Challenge-0</t>
  </si>
  <si>
    <t>Squat Jump Challenge-1</t>
  </si>
  <si>
    <t>Squat Jump Challenge-2</t>
  </si>
  <si>
    <t>Squat Jump Challenge-3</t>
  </si>
  <si>
    <t>Squat Jump Challenge-4</t>
  </si>
  <si>
    <t>Squat Jump Challenge-5</t>
  </si>
  <si>
    <t>Squat Jump Challenge-6</t>
  </si>
  <si>
    <t>Squat Jump Challenge-7</t>
  </si>
  <si>
    <t>Squat Jump Challenge-8</t>
  </si>
  <si>
    <t>Squat Jump Challenge-9</t>
  </si>
  <si>
    <t>Squat Jump Challenge-10</t>
  </si>
  <si>
    <t>Squat Jump Challenge-11</t>
  </si>
  <si>
    <t>Squat Jump Challenge-12</t>
  </si>
  <si>
    <t>Squat Jump Challenge-13</t>
  </si>
  <si>
    <t>Squat Jump Challenge-14</t>
  </si>
  <si>
    <t>Squat Jump Challenge-15</t>
  </si>
  <si>
    <t>Squat Jump Challenge-16</t>
  </si>
  <si>
    <t>Squat Jump Challenge-17</t>
  </si>
  <si>
    <t>Squat Jump Challenge-18</t>
  </si>
  <si>
    <t>Squat Jump Challenge-19</t>
  </si>
  <si>
    <t>Squat Jump Challenge-20</t>
  </si>
  <si>
    <t>Squat Jump Challenge-21</t>
  </si>
  <si>
    <t>Squat Jump Challenge-22</t>
  </si>
  <si>
    <t>Squat Jump Challenge-23</t>
  </si>
  <si>
    <t>Squat Jump Challenge-24</t>
  </si>
  <si>
    <t>Squat Jump Challenge-25</t>
  </si>
  <si>
    <t>Squat Jump Challenge-26</t>
  </si>
  <si>
    <t>Squat Jump Challenge-27</t>
  </si>
  <si>
    <t>Squat Jump Challenge-28</t>
  </si>
  <si>
    <t>Squat Jump Challenge-29</t>
  </si>
  <si>
    <t>Squat Jump Challenge-30</t>
  </si>
  <si>
    <t>Squat Jump Challenge-31</t>
  </si>
  <si>
    <t>Squat Jump Challenge-32</t>
  </si>
  <si>
    <t>Squat Jump Challenge-33</t>
  </si>
  <si>
    <t>Squat Jump Challenge-34</t>
  </si>
  <si>
    <t>Squat Jump Challenge-35</t>
  </si>
  <si>
    <t>Squat Jump Challenge-36</t>
  </si>
  <si>
    <t>Squat Jump Challenge-37</t>
  </si>
  <si>
    <t>Squat Jump Challenge-38</t>
  </si>
  <si>
    <t>Squat Jump Challenge-39</t>
  </si>
  <si>
    <t>Squat Jump Challenge-40</t>
  </si>
  <si>
    <t>Squat Jump Challenge-41</t>
  </si>
  <si>
    <t>Squat Jump Challenge-42</t>
  </si>
  <si>
    <t>Squat Jump Challenge-43</t>
  </si>
  <si>
    <t>Squat Jump Challenge-44</t>
  </si>
  <si>
    <t>Squat Jump Challenge-45</t>
  </si>
  <si>
    <t>Squat Jump Challenge-46</t>
  </si>
  <si>
    <t>Squat Jump Challenge-47</t>
  </si>
  <si>
    <t>Squat Jump Challenge-48</t>
  </si>
  <si>
    <t>Squat Jump Challenge-49</t>
  </si>
  <si>
    <t>Squat Jump Challenge-50</t>
  </si>
  <si>
    <t>Whole number between 1 and 50</t>
  </si>
  <si>
    <t>Pushup Challenge</t>
  </si>
  <si>
    <t>Pushup Challenge-1</t>
  </si>
  <si>
    <t>Pushup Challenge-2</t>
  </si>
  <si>
    <t>Pushup Challenge-3</t>
  </si>
  <si>
    <t>Pushup Challenge-4</t>
  </si>
  <si>
    <t>Pushup Challenge-5</t>
  </si>
  <si>
    <t>Pushup Challenge-6</t>
  </si>
  <si>
    <t>Pushup Challenge-7</t>
  </si>
  <si>
    <t>Pushup Challenge-8</t>
  </si>
  <si>
    <t>Pushup Challenge-9</t>
  </si>
  <si>
    <t>Pushup Challenge-10</t>
  </si>
  <si>
    <t>Pushup Challenge-11</t>
  </si>
  <si>
    <t>Pushup Challenge-12</t>
  </si>
  <si>
    <t>Pushup Challenge-13</t>
  </si>
  <si>
    <t>Pushup Challenge-14</t>
  </si>
  <si>
    <t>Pushup Challenge-15</t>
  </si>
  <si>
    <t>Pushup Challenge-16</t>
  </si>
  <si>
    <t>Pushup Challenge-17</t>
  </si>
  <si>
    <t>Pushup Challenge-18</t>
  </si>
  <si>
    <t>Pushup Challenge-19</t>
  </si>
  <si>
    <t>Pushup Challenge-20</t>
  </si>
  <si>
    <t>Pushup Challenge-21</t>
  </si>
  <si>
    <t>Pushup Challenge-22</t>
  </si>
  <si>
    <t>Pushup Challenge-23</t>
  </si>
  <si>
    <t>Pushup Challenge-24</t>
  </si>
  <si>
    <t>Pushup Challenge-25</t>
  </si>
  <si>
    <t>Pushup Challenge-26</t>
  </si>
  <si>
    <t>Pushup Challenge-27</t>
  </si>
  <si>
    <t>Pushup Challenge-28</t>
  </si>
  <si>
    <t>Pushup Challenge-29</t>
  </si>
  <si>
    <t>Pushup Challenge-30</t>
  </si>
  <si>
    <t>Pushup Challenge-31</t>
  </si>
  <si>
    <t>Pushup Challenge-32</t>
  </si>
  <si>
    <t>Pushup Challenge-33</t>
  </si>
  <si>
    <t>Pushup Challenge-34</t>
  </si>
  <si>
    <t>Pushup Challenge-35</t>
  </si>
  <si>
    <t>Pushup Challenge-36</t>
  </si>
  <si>
    <t>Pushup Challenge-37</t>
  </si>
  <si>
    <t>Pushup Challenge-38</t>
  </si>
  <si>
    <t>Pushup Challenge-39</t>
  </si>
  <si>
    <t>Pushup Challenge-40</t>
  </si>
  <si>
    <t>Pushup Challenge-41</t>
  </si>
  <si>
    <t>Pushup Challenge-42</t>
  </si>
  <si>
    <t>Pushup Challenge-43</t>
  </si>
  <si>
    <t>Pushup Challenge-44</t>
  </si>
  <si>
    <t>Pushup Challenge-45</t>
  </si>
  <si>
    <t>Pushup Challenge-46</t>
  </si>
  <si>
    <t>Pushup Challenge-47</t>
  </si>
  <si>
    <t>Pushup Challenge-48</t>
  </si>
  <si>
    <t>Pushup Challenge-49</t>
  </si>
  <si>
    <t>Pushup Challenge-50</t>
  </si>
  <si>
    <t>Pentathlon Challenge Award</t>
  </si>
  <si>
    <t>Pentathlon Challenge</t>
  </si>
  <si>
    <t xml:space="preserve">For this challenge you will need to complete please complete the following fields
</t>
  </si>
  <si>
    <t>NAME
GENDER (select from dropdown)
AGE GROUP</t>
  </si>
  <si>
    <r>
      <rPr>
        <b/>
        <i/>
        <u/>
        <sz val="16"/>
        <color theme="1"/>
        <rFont val="Calibri"/>
        <family val="2"/>
        <scheme val="minor"/>
      </rPr>
      <t xml:space="preserve">Contratulations
</t>
    </r>
    <r>
      <rPr>
        <sz val="11"/>
        <color theme="1"/>
        <rFont val="Calibri"/>
        <family val="2"/>
        <scheme val="minor"/>
      </rPr>
      <t xml:space="preserve">
If you wish you can submit your results to Durham County Sport and see how you compare to others
</t>
    </r>
    <r>
      <rPr>
        <b/>
        <u/>
        <sz val="11"/>
        <color rgb="FF0070C0"/>
        <rFont val="Calibri"/>
        <family val="2"/>
        <scheme val="minor"/>
      </rPr>
      <t>chris.b@durhamcls-ssp.org</t>
    </r>
    <r>
      <rPr>
        <sz val="11"/>
        <color theme="1"/>
        <rFont val="Calibri"/>
        <family val="2"/>
        <scheme val="minor"/>
      </rPr>
      <t xml:space="preserve">
</t>
    </r>
  </si>
  <si>
    <t>Stepup Challenge</t>
  </si>
  <si>
    <t>Stepup Challenge-0</t>
  </si>
  <si>
    <t>Stepup Challenge-1</t>
  </si>
  <si>
    <t>Stepup Challenge-2</t>
  </si>
  <si>
    <t>Stepup Challenge-3</t>
  </si>
  <si>
    <t>Stepup Challenge-4</t>
  </si>
  <si>
    <t>Stepup Challenge-5</t>
  </si>
  <si>
    <t>Stepup Challenge-6</t>
  </si>
  <si>
    <t>Stepup Challenge-7</t>
  </si>
  <si>
    <t>Stepup Challenge-8</t>
  </si>
  <si>
    <t>Stepup Challenge-9</t>
  </si>
  <si>
    <t>Stepup Challenge-10</t>
  </si>
  <si>
    <t>Stepup Challenge-11</t>
  </si>
  <si>
    <t>Stepup Challenge-12</t>
  </si>
  <si>
    <t>Stepup Challenge-13</t>
  </si>
  <si>
    <t>Stepup Challenge-14</t>
  </si>
  <si>
    <t>Stepup Challenge-15</t>
  </si>
  <si>
    <t>Stepup Challenge-16</t>
  </si>
  <si>
    <t>Stepup Challenge-17</t>
  </si>
  <si>
    <t>Stepup Challenge-18</t>
  </si>
  <si>
    <t>Stepup Challenge-19</t>
  </si>
  <si>
    <t>Stepup Challenge-20</t>
  </si>
  <si>
    <t>Stepup Challenge-21</t>
  </si>
  <si>
    <t>Stepup Challenge-22</t>
  </si>
  <si>
    <t>Stepup Challenge-23</t>
  </si>
  <si>
    <t>Stepup Challenge-24</t>
  </si>
  <si>
    <t>Stepup Challenge-25</t>
  </si>
  <si>
    <t>Stepup Challenge-26</t>
  </si>
  <si>
    <t>Stepup Challenge-27</t>
  </si>
  <si>
    <t>Stepup Challenge-28</t>
  </si>
  <si>
    <t>Stepup Challenge-29</t>
  </si>
  <si>
    <t>Stepup Challenge-30</t>
  </si>
  <si>
    <t>Stepup Challenge-31</t>
  </si>
  <si>
    <t>Stepup Challenge-32</t>
  </si>
  <si>
    <t>Stepup Challenge-33</t>
  </si>
  <si>
    <t>Stepup Challenge-34</t>
  </si>
  <si>
    <t>Stepup Challenge-35</t>
  </si>
  <si>
    <t>Stepup Challenge-36</t>
  </si>
  <si>
    <t>Stepup Challenge-37</t>
  </si>
  <si>
    <t>Stepup Challenge-38</t>
  </si>
  <si>
    <t>Stepup Challenge-39</t>
  </si>
  <si>
    <t>Stepup Challenge-40</t>
  </si>
  <si>
    <t>Stepup Challenge-41</t>
  </si>
  <si>
    <t>Stepup Challenge-42</t>
  </si>
  <si>
    <t>Stepup Challenge-43</t>
  </si>
  <si>
    <t>Stepup Challenge-44</t>
  </si>
  <si>
    <t>Stepup Challenge-45</t>
  </si>
  <si>
    <t>Stepup Challenge-46</t>
  </si>
  <si>
    <t>Stepup Challenge-47</t>
  </si>
  <si>
    <t>Stepup Challenge-48</t>
  </si>
  <si>
    <t>Stepup Challenge-49</t>
  </si>
  <si>
    <t>Stepup Challenge-50</t>
  </si>
  <si>
    <t>Stepup Challenge-51</t>
  </si>
  <si>
    <t>Stepup Challenge-52</t>
  </si>
  <si>
    <t>Stepup Challenge-53</t>
  </si>
  <si>
    <t>Stepup Challenge-54</t>
  </si>
  <si>
    <t>Stepup Challenge-55</t>
  </si>
  <si>
    <t>Stepup Challenge-56</t>
  </si>
  <si>
    <t>Stepup Challenge-57</t>
  </si>
  <si>
    <t>Stepup Challenge-58</t>
  </si>
  <si>
    <t>Stepup Challenge-59</t>
  </si>
  <si>
    <t>Stepup Challenge-60</t>
  </si>
  <si>
    <t>Step-Up Challenge</t>
  </si>
  <si>
    <t>Catch &amp; Bounce Challenge</t>
  </si>
  <si>
    <t>Sit-Up Challenge</t>
  </si>
  <si>
    <t>Duration</t>
  </si>
  <si>
    <t>30 Seconds</t>
  </si>
  <si>
    <t>1 Minute</t>
  </si>
  <si>
    <t xml:space="preserve">How many Sit ups can you complete in 1 minute?
Lying on your back knees bent, situp and touch your knees with your elbows, then sit back down flat.  Every time you get back to the ground will count as one reptition
</t>
  </si>
  <si>
    <t xml:space="preserve">How many Squat Jumps can you complete in 30 seconds?
Starting in position A you must jump and roate 180 degrees and land in position C, everytime you land will count as one repitition
</t>
  </si>
  <si>
    <t>How many catches can you complete in 1 minute?
You have to bounce 1 ball continuously whilst throwing &amp; catching another ball or object.  The ball you bounce can be any size , the object you throw &amp; catch with your other hand can be a ball or any other object such as rolled up socks you have in your house.  How many times you catch the object you are throwing up counts as one repetition</t>
  </si>
  <si>
    <t xml:space="preserve">Please select Event 1 from dropdown list
You can select a different event for each day (there are 5 choices)
Step-Up 
Catch &amp; Bounce 
Sit-Up
Squat Jump
Push-Up
</t>
  </si>
  <si>
    <t xml:space="preserve">Please select Event 2 from dropdown list
You can select a different event for each day (there are 5 choices)
Step-Up 
Catch &amp; Bounce 
Sit-Up
Squat Jump
Push-Up
</t>
  </si>
  <si>
    <t>Choose Event 2</t>
  </si>
  <si>
    <t>Choose Event 3</t>
  </si>
  <si>
    <t>Choose Event 4</t>
  </si>
  <si>
    <t>Choose Event 5</t>
  </si>
  <si>
    <t xml:space="preserve">
How many Step up can you complete in 30 seconds?
Using the bottom step of your home stairs or something of a similar height you must start on the ground, when the time starts you must stepup one foot at a time onto stair then step back down one foot at a time,  every time you get back to the ground counts as one repetition
</t>
  </si>
  <si>
    <t xml:space="preserve">How many Push Ups can you complete in 1 minute?
With your hands flat on the ground and toes (or knees) on the ground you must push your body off the ground till your arms are straight, then lowers yourself back to the ground about a fist (or tennis ball) height from the ground.  everytime you lower yourself back to the ground will count as one repitition.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</si>
</sst>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20"/>
      <color theme="1"/>
      <name val="Calibri"/>
      <family val="2"/>
      <scheme val="minor"/>
    </font>
    <font>
      <sz val="14"/>
      <color theme="1"/>
      <name val="Calibri"/>
      <family val="2"/>
      <scheme val="minor"/>
    </font>
    <font>
      <b/>
      <sz val="14"/>
      <color rgb="FFFFFF00"/>
      <name val="Calibri"/>
      <family val="2"/>
      <scheme val="minor"/>
    </font>
    <font>
      <b/>
      <sz val="14"/>
      <color theme="1"/>
      <name val="Calibri"/>
      <family val="2"/>
      <scheme val="minor"/>
    </font>
    <font>
      <sz val="14"/>
      <name val="Calibri"/>
      <family val="2"/>
      <scheme val="minor"/>
    </font>
    <font>
      <b/>
      <sz val="11"/>
      <color rgb="FFFFFF00"/>
      <name val="Calibri"/>
      <family val="2"/>
      <scheme val="minor"/>
    </font>
    <font>
      <b/>
      <sz val="16"/>
      <color rgb="FFFFFF00"/>
      <name val="Calibri"/>
      <family val="2"/>
      <scheme val="minor"/>
    </font>
    <font>
      <b/>
      <sz val="14"/>
      <color rgb="FF0070C0"/>
      <name val="Calibri"/>
      <family val="2"/>
      <scheme val="minor"/>
    </font>
    <font>
      <b/>
      <sz val="12"/>
      <color rgb="FF0070C0"/>
      <name val="Arial"/>
      <family val="2"/>
    </font>
    <font>
      <sz val="8"/>
      <name val="Calibri"/>
      <family val="2"/>
      <scheme val="minor"/>
    </font>
    <font>
      <b/>
      <i/>
      <u/>
      <sz val="16"/>
      <color theme="1"/>
      <name val="Calibri"/>
      <family val="2"/>
      <scheme val="minor"/>
    </font>
    <font>
      <u/>
      <sz val="11"/>
      <color theme="10"/>
      <name val="Calibri"/>
      <family val="2"/>
      <scheme val="minor"/>
    </font>
    <font>
      <b/>
      <u/>
      <sz val="11"/>
      <color rgb="FF0070C0"/>
      <name val="Calibri"/>
      <family val="2"/>
      <scheme val="minor"/>
    </font>
    <font>
      <b/>
      <sz val="11"/>
      <color rgb="FF00206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4" tint="-0.499984740745262"/>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thin">
        <color rgb="FFFFFF00"/>
      </left>
      <right style="thin">
        <color rgb="FFFFFF00"/>
      </right>
      <top/>
      <bottom/>
      <diagonal/>
    </border>
    <border>
      <left/>
      <right/>
      <top style="medium">
        <color auto="1"/>
      </top>
      <bottom style="medium">
        <color auto="1"/>
      </bottom>
      <diagonal/>
    </border>
  </borders>
  <cellStyleXfs count="2">
    <xf numFmtId="0" fontId="0" fillId="0" borderId="0"/>
    <xf numFmtId="0" fontId="12" fillId="0" borderId="0" applyNumberFormat="0" applyFill="0" applyBorder="0" applyAlignment="0" applyProtection="0"/>
  </cellStyleXfs>
  <cellXfs count="36">
    <xf numFmtId="0" fontId="0" fillId="0" borderId="0" xfId="0"/>
    <xf numFmtId="0" fontId="2" fillId="0" borderId="0" xfId="0" applyFont="1" applyAlignment="1">
      <alignment horizontal="center" vertical="center"/>
    </xf>
    <xf numFmtId="0" fontId="4" fillId="0" borderId="0" xfId="0" applyFont="1" applyAlignment="1">
      <alignment horizontal="center"/>
    </xf>
    <xf numFmtId="0" fontId="0" fillId="0" borderId="0" xfId="0" applyProtection="1">
      <protection hidden="1"/>
    </xf>
    <xf numFmtId="0" fontId="2" fillId="0" borderId="0" xfId="0" applyFont="1" applyProtection="1">
      <protection hidden="1"/>
    </xf>
    <xf numFmtId="0" fontId="4" fillId="0" borderId="0" xfId="0" applyFont="1" applyAlignment="1" applyProtection="1">
      <alignment horizontal="center"/>
      <protection hidden="1"/>
    </xf>
    <xf numFmtId="0" fontId="6" fillId="3" borderId="0" xfId="0" applyFont="1" applyFill="1" applyProtection="1">
      <protection hidden="1"/>
    </xf>
    <xf numFmtId="0" fontId="5" fillId="0" borderId="1"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2" borderId="1"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0" fillId="0" borderId="0" xfId="0" applyBorder="1" applyProtection="1">
      <protection hidden="1"/>
    </xf>
    <xf numFmtId="0" fontId="1" fillId="0" borderId="1"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9" fillId="0" borderId="0" xfId="0" applyFont="1"/>
    <xf numFmtId="0" fontId="12" fillId="0" borderId="0" xfId="1" applyProtection="1">
      <protection hidden="1"/>
    </xf>
    <xf numFmtId="0" fontId="2" fillId="2" borderId="1" xfId="0" applyFont="1" applyFill="1" applyBorder="1" applyAlignment="1" applyProtection="1">
      <alignment horizontal="center" vertical="center"/>
      <protection locked="0"/>
    </xf>
    <xf numFmtId="0" fontId="3" fillId="4" borderId="0" xfId="0" applyFont="1" applyFill="1" applyAlignment="1">
      <alignment horizontal="center"/>
    </xf>
    <xf numFmtId="0" fontId="3" fillId="4" borderId="0" xfId="0" applyFont="1" applyFill="1" applyAlignment="1" applyProtection="1">
      <alignment horizontal="center" vertical="center"/>
      <protection hidden="1"/>
    </xf>
    <xf numFmtId="0" fontId="3" fillId="4" borderId="0" xfId="0" applyFont="1" applyFill="1" applyAlignment="1" applyProtection="1">
      <alignment horizontal="center"/>
      <protection hidden="1"/>
    </xf>
    <xf numFmtId="0" fontId="14" fillId="4" borderId="2" xfId="0" applyFont="1" applyFill="1" applyBorder="1" applyAlignment="1" applyProtection="1">
      <alignment horizontal="center"/>
      <protection hidden="1"/>
    </xf>
    <xf numFmtId="0" fontId="3" fillId="4" borderId="0" xfId="0" applyFont="1" applyFill="1" applyAlignment="1">
      <alignment horizontal="center"/>
    </xf>
    <xf numFmtId="0" fontId="0" fillId="2" borderId="0" xfId="0" applyFill="1" applyAlignment="1">
      <alignment horizontal="center" vertical="top" wrapText="1"/>
    </xf>
    <xf numFmtId="0" fontId="0" fillId="2" borderId="0" xfId="0" applyFill="1" applyAlignment="1">
      <alignment horizontal="center" vertical="center" wrapText="1"/>
    </xf>
    <xf numFmtId="0" fontId="2"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6" fillId="4" borderId="0" xfId="0" applyFont="1" applyFill="1" applyAlignment="1" applyProtection="1">
      <protection hidden="1"/>
    </xf>
    <xf numFmtId="0" fontId="3" fillId="4" borderId="0" xfId="0" applyFont="1" applyFill="1" applyAlignment="1">
      <alignment horizontal="center" vertical="center"/>
    </xf>
    <xf numFmtId="0" fontId="7" fillId="4" borderId="0" xfId="0" applyFont="1" applyFill="1" applyAlignment="1" applyProtection="1">
      <alignment horizontal="center" vertical="center"/>
      <protection hidden="1"/>
    </xf>
    <xf numFmtId="0" fontId="3" fillId="4" borderId="0" xfId="0" applyFont="1" applyFill="1" applyAlignment="1" applyProtection="1">
      <alignment horizontal="center"/>
      <protection hidden="1"/>
    </xf>
    <xf numFmtId="0" fontId="15" fillId="2" borderId="0" xfId="0" applyFont="1" applyFill="1" applyAlignment="1">
      <alignment horizontal="center"/>
    </xf>
    <xf numFmtId="0" fontId="0" fillId="2" borderId="0" xfId="0" applyFill="1" applyAlignment="1">
      <alignment horizontal="center"/>
    </xf>
  </cellXfs>
  <cellStyles count="2">
    <cellStyle name="Hyperlink" xfId="1" builtinId="8"/>
    <cellStyle name="Normal" xfId="0" builtinId="0"/>
  </cellStyles>
  <dxfs count="3">
    <dxf>
      <fill>
        <patternFill>
          <bgColor theme="7"/>
        </patternFill>
      </fill>
    </dxf>
    <dxf>
      <fill>
        <patternFill>
          <bgColor theme="0" tint="-0.14996795556505021"/>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167641</xdr:colOff>
      <xdr:row>1</xdr:row>
      <xdr:rowOff>167640</xdr:rowOff>
    </xdr:from>
    <xdr:to>
      <xdr:col>10</xdr:col>
      <xdr:colOff>480061</xdr:colOff>
      <xdr:row>7</xdr:row>
      <xdr:rowOff>92737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3961" y="350520"/>
          <a:ext cx="2141220" cy="1776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53340</xdr:colOff>
      <xdr:row>17</xdr:row>
      <xdr:rowOff>86732</xdr:rowOff>
    </xdr:from>
    <xdr:to>
      <xdr:col>9</xdr:col>
      <xdr:colOff>548640</xdr:colOff>
      <xdr:row>30</xdr:row>
      <xdr:rowOff>55288</xdr:rowOff>
    </xdr:to>
    <xdr:pic>
      <xdr:nvPicPr>
        <xdr:cNvPr id="5" name="Picture 4">
          <a:extLst>
            <a:ext uri="{FF2B5EF4-FFF2-40B4-BE49-F238E27FC236}">
              <a16:creationId xmlns:a16="http://schemas.microsoft.com/office/drawing/2014/main" id="{208B443B-A78F-4F8D-9D72-C5CC7A26D3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4640" y="3424292"/>
          <a:ext cx="2324100" cy="2345996"/>
        </a:xfrm>
        <a:prstGeom prst="rect">
          <a:avLst/>
        </a:prstGeom>
      </xdr:spPr>
    </xdr:pic>
    <xdr:clientData/>
  </xdr:twoCellAnchor>
  <xdr:twoCellAnchor editAs="oneCell">
    <xdr:from>
      <xdr:col>11</xdr:col>
      <xdr:colOff>15240</xdr:colOff>
      <xdr:row>17</xdr:row>
      <xdr:rowOff>68580</xdr:rowOff>
    </xdr:from>
    <xdr:to>
      <xdr:col>14</xdr:col>
      <xdr:colOff>601980</xdr:colOff>
      <xdr:row>30</xdr:row>
      <xdr:rowOff>106680</xdr:rowOff>
    </xdr:to>
    <xdr:pic>
      <xdr:nvPicPr>
        <xdr:cNvPr id="7" name="Picture 6">
          <a:extLst>
            <a:ext uri="{FF2B5EF4-FFF2-40B4-BE49-F238E27FC236}">
              <a16:creationId xmlns:a16="http://schemas.microsoft.com/office/drawing/2014/main" id="{F080D2EA-6283-49AC-894D-B5033AB357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5440" y="3406140"/>
          <a:ext cx="2415540" cy="2415540"/>
        </a:xfrm>
        <a:prstGeom prst="rect">
          <a:avLst/>
        </a:prstGeom>
      </xdr:spPr>
    </xdr:pic>
    <xdr:clientData/>
  </xdr:twoCellAnchor>
  <xdr:twoCellAnchor editAs="oneCell">
    <xdr:from>
      <xdr:col>16</xdr:col>
      <xdr:colOff>22860</xdr:colOff>
      <xdr:row>17</xdr:row>
      <xdr:rowOff>68580</xdr:rowOff>
    </xdr:from>
    <xdr:to>
      <xdr:col>19</xdr:col>
      <xdr:colOff>594360</xdr:colOff>
      <xdr:row>30</xdr:row>
      <xdr:rowOff>91440</xdr:rowOff>
    </xdr:to>
    <xdr:pic>
      <xdr:nvPicPr>
        <xdr:cNvPr id="9" name="Picture 8">
          <a:extLst>
            <a:ext uri="{FF2B5EF4-FFF2-40B4-BE49-F238E27FC236}">
              <a16:creationId xmlns:a16="http://schemas.microsoft.com/office/drawing/2014/main" id="{E9FF111D-AC0D-4B59-AE1B-7966E328DD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61960" y="3406140"/>
          <a:ext cx="2400300" cy="2400300"/>
        </a:xfrm>
        <a:prstGeom prst="rect">
          <a:avLst/>
        </a:prstGeom>
      </xdr:spPr>
    </xdr:pic>
    <xdr:clientData/>
  </xdr:twoCellAnchor>
  <xdr:twoCellAnchor editAs="oneCell">
    <xdr:from>
      <xdr:col>21</xdr:col>
      <xdr:colOff>38100</xdr:colOff>
      <xdr:row>17</xdr:row>
      <xdr:rowOff>76200</xdr:rowOff>
    </xdr:from>
    <xdr:to>
      <xdr:col>24</xdr:col>
      <xdr:colOff>601980</xdr:colOff>
      <xdr:row>30</xdr:row>
      <xdr:rowOff>91440</xdr:rowOff>
    </xdr:to>
    <xdr:pic>
      <xdr:nvPicPr>
        <xdr:cNvPr id="11" name="Picture 10">
          <a:extLst>
            <a:ext uri="{FF2B5EF4-FFF2-40B4-BE49-F238E27FC236}">
              <a16:creationId xmlns:a16="http://schemas.microsoft.com/office/drawing/2014/main" id="{2DB0F87F-DC5A-4143-9756-CC6192EC9FC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706100" y="3413760"/>
          <a:ext cx="2392680" cy="2392680"/>
        </a:xfrm>
        <a:prstGeom prst="rect">
          <a:avLst/>
        </a:prstGeom>
      </xdr:spPr>
    </xdr:pic>
    <xdr:clientData/>
  </xdr:twoCellAnchor>
  <xdr:twoCellAnchor editAs="oneCell">
    <xdr:from>
      <xdr:col>1</xdr:col>
      <xdr:colOff>0</xdr:colOff>
      <xdr:row>17</xdr:row>
      <xdr:rowOff>60960</xdr:rowOff>
    </xdr:from>
    <xdr:to>
      <xdr:col>4</xdr:col>
      <xdr:colOff>487680</xdr:colOff>
      <xdr:row>30</xdr:row>
      <xdr:rowOff>0</xdr:rowOff>
    </xdr:to>
    <xdr:pic>
      <xdr:nvPicPr>
        <xdr:cNvPr id="13" name="Picture 12">
          <a:extLst>
            <a:ext uri="{FF2B5EF4-FFF2-40B4-BE49-F238E27FC236}">
              <a16:creationId xmlns:a16="http://schemas.microsoft.com/office/drawing/2014/main" id="{6DD61080-EBB7-4300-A092-49A74043EB9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2400" y="3398520"/>
          <a:ext cx="2316480" cy="2316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137161</xdr:colOff>
      <xdr:row>2</xdr:row>
      <xdr:rowOff>198120</xdr:rowOff>
    </xdr:from>
    <xdr:to>
      <xdr:col>11</xdr:col>
      <xdr:colOff>449581</xdr:colOff>
      <xdr:row>9</xdr:row>
      <xdr:rowOff>351817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741" y="609600"/>
          <a:ext cx="2141220" cy="18224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137161</xdr:colOff>
      <xdr:row>2</xdr:row>
      <xdr:rowOff>198120</xdr:rowOff>
    </xdr:from>
    <xdr:to>
      <xdr:col>11</xdr:col>
      <xdr:colOff>449581</xdr:colOff>
      <xdr:row>9</xdr:row>
      <xdr:rowOff>351817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741" y="609600"/>
          <a:ext cx="2141220" cy="18224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137161</xdr:colOff>
      <xdr:row>2</xdr:row>
      <xdr:rowOff>198120</xdr:rowOff>
    </xdr:from>
    <xdr:to>
      <xdr:col>11</xdr:col>
      <xdr:colOff>449581</xdr:colOff>
      <xdr:row>9</xdr:row>
      <xdr:rowOff>351817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741" y="609600"/>
          <a:ext cx="2141220" cy="1822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137161</xdr:colOff>
      <xdr:row>2</xdr:row>
      <xdr:rowOff>198120</xdr:rowOff>
    </xdr:from>
    <xdr:to>
      <xdr:col>11</xdr:col>
      <xdr:colOff>449581</xdr:colOff>
      <xdr:row>9</xdr:row>
      <xdr:rowOff>351817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741" y="609600"/>
          <a:ext cx="2141220" cy="18224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137161</xdr:colOff>
      <xdr:row>2</xdr:row>
      <xdr:rowOff>198120</xdr:rowOff>
    </xdr:from>
    <xdr:to>
      <xdr:col>11</xdr:col>
      <xdr:colOff>449581</xdr:colOff>
      <xdr:row>9</xdr:row>
      <xdr:rowOff>351817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741" y="609600"/>
          <a:ext cx="2141220" cy="18224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38100</xdr:colOff>
      <xdr:row>0</xdr:row>
      <xdr:rowOff>175260</xdr:rowOff>
    </xdr:from>
    <xdr:to>
      <xdr:col>18</xdr:col>
      <xdr:colOff>350520</xdr:colOff>
      <xdr:row>7</xdr:row>
      <xdr:rowOff>328957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680" y="175260"/>
          <a:ext cx="2141220" cy="1822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8B09-DF1B-4124-9B4A-F51282359C4C}">
  <sheetPr codeName="Sheet1">
    <tabColor rgb="FF0070C0"/>
  </sheetPr>
  <dimension ref="B2:K17"/>
  <sheetViews>
    <sheetView showGridLines="0" showRowColHeaders="0" tabSelected="1" workbookViewId="0">
      <selection activeCell="H12" sqref="H12:K14"/>
    </sheetView>
  </sheetViews>
  <sheetFormatPr defaultRowHeight="14.4" x14ac:dyDescent="0.3"/>
  <cols>
    <col min="1" max="1" width="4.6640625" customWidth="1"/>
    <col min="2" max="2" width="21.5546875" customWidth="1"/>
  </cols>
  <sheetData>
    <row r="2" spans="2:11" ht="18" x14ac:dyDescent="0.35">
      <c r="B2" s="21" t="s">
        <v>0</v>
      </c>
      <c r="C2" s="2"/>
      <c r="D2" s="21" t="s">
        <v>1</v>
      </c>
      <c r="E2" s="2"/>
      <c r="F2" s="21" t="s">
        <v>2</v>
      </c>
    </row>
    <row r="3" spans="2:11" ht="15" thickBot="1" x14ac:dyDescent="0.35"/>
    <row r="4" spans="2:11" ht="37.950000000000003" customHeight="1" thickBot="1" x14ac:dyDescent="0.35">
      <c r="B4" s="20"/>
      <c r="C4" s="1"/>
      <c r="D4" s="20"/>
      <c r="E4" s="1"/>
      <c r="F4" s="20"/>
    </row>
    <row r="5" spans="2:11" ht="18.600000000000001" thickBot="1" x14ac:dyDescent="0.35">
      <c r="B5" s="1"/>
      <c r="C5" s="1"/>
      <c r="D5" s="1"/>
      <c r="E5" s="1"/>
      <c r="F5" s="1"/>
    </row>
    <row r="6" spans="2:11" ht="37.950000000000003" customHeight="1" thickBot="1" x14ac:dyDescent="0.35">
      <c r="B6" s="20"/>
      <c r="C6" s="1"/>
      <c r="D6" s="20"/>
      <c r="E6" s="1"/>
      <c r="F6" s="20"/>
    </row>
    <row r="7" spans="2:11" ht="18.600000000000001" thickBot="1" x14ac:dyDescent="0.35">
      <c r="B7" s="1"/>
      <c r="C7" s="1"/>
      <c r="D7" s="1"/>
      <c r="E7" s="1"/>
      <c r="F7" s="1"/>
    </row>
    <row r="8" spans="2:11" ht="37.950000000000003" customHeight="1" thickBot="1" x14ac:dyDescent="0.35">
      <c r="B8" s="20"/>
      <c r="C8" s="1"/>
      <c r="D8" s="20"/>
      <c r="E8" s="1"/>
      <c r="F8" s="20"/>
    </row>
    <row r="9" spans="2:11" ht="18.600000000000001" thickBot="1" x14ac:dyDescent="0.4">
      <c r="B9" s="1"/>
      <c r="C9" s="1"/>
      <c r="D9" s="1"/>
      <c r="E9" s="1"/>
      <c r="F9" s="1"/>
      <c r="H9" s="25" t="s">
        <v>1048</v>
      </c>
      <c r="I9" s="25"/>
      <c r="J9" s="25"/>
      <c r="K9" s="25"/>
    </row>
    <row r="10" spans="2:11" ht="37.950000000000003" customHeight="1" thickBot="1" x14ac:dyDescent="0.35">
      <c r="B10" s="20"/>
      <c r="C10" s="1"/>
      <c r="D10" s="20"/>
      <c r="E10" s="1"/>
      <c r="F10" s="20"/>
      <c r="H10" s="26" t="s">
        <v>1049</v>
      </c>
      <c r="I10" s="26"/>
      <c r="J10" s="26"/>
      <c r="K10" s="26"/>
    </row>
    <row r="11" spans="2:11" ht="18.600000000000001" thickBot="1" x14ac:dyDescent="0.35">
      <c r="B11" s="1"/>
      <c r="C11" s="1"/>
      <c r="D11" s="1"/>
      <c r="E11" s="1"/>
      <c r="F11" s="1"/>
      <c r="H11" s="26"/>
      <c r="I11" s="26"/>
      <c r="J11" s="26"/>
      <c r="K11" s="26"/>
    </row>
    <row r="12" spans="2:11" ht="37.950000000000003" customHeight="1" thickBot="1" x14ac:dyDescent="0.35">
      <c r="B12" s="20"/>
      <c r="C12" s="1"/>
      <c r="D12" s="20"/>
      <c r="E12" s="1"/>
      <c r="F12" s="20"/>
      <c r="H12" s="27" t="s">
        <v>1050</v>
      </c>
      <c r="I12" s="27"/>
      <c r="J12" s="27"/>
      <c r="K12" s="27"/>
    </row>
    <row r="13" spans="2:11" ht="18.600000000000001" thickBot="1" x14ac:dyDescent="0.35">
      <c r="B13" s="1"/>
      <c r="C13" s="1"/>
      <c r="D13" s="1"/>
      <c r="E13" s="1"/>
      <c r="F13" s="1"/>
      <c r="H13" s="27"/>
      <c r="I13" s="27"/>
      <c r="J13" s="27"/>
      <c r="K13" s="27"/>
    </row>
    <row r="14" spans="2:11" ht="37.950000000000003" customHeight="1" thickBot="1" x14ac:dyDescent="0.35">
      <c r="B14" s="20"/>
      <c r="C14" s="1"/>
      <c r="D14" s="20"/>
      <c r="E14" s="1"/>
      <c r="F14" s="20"/>
      <c r="H14" s="27"/>
      <c r="I14" s="27"/>
      <c r="J14" s="27"/>
      <c r="K14" s="27"/>
    </row>
    <row r="17" spans="4:4" ht="15.6" x14ac:dyDescent="0.3">
      <c r="D17" s="18"/>
    </row>
  </sheetData>
  <sheetProtection algorithmName="SHA-512" hashValue="62yzNAhxtVGzNHUPvSO1Hdghbi8yov2szxCP5edF6r7ukOAIPzdso+kUMZ5os/Bfl6pbPEzkZ08I+FQGAWWkTw==" saltValue="lWzz0YDKieOElM+uPYuLMA==" spinCount="100000" sheet="1" objects="1" scenarios="1"/>
  <mergeCells count="3">
    <mergeCell ref="H9:K9"/>
    <mergeCell ref="H10:K11"/>
    <mergeCell ref="H12:K1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3B34F1-CAED-4607-A6D5-829E7139917A}">
          <x14:formula1>
            <xm:f>Dataset!$K$1:$K$2</xm:f>
          </x14:formula1>
          <xm:sqref>D4 D6 D8 D10 D12 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4D2E2-1180-4A49-B7FE-B31EC2B9C5D3}">
  <sheetPr>
    <tabColor rgb="FFFF0000"/>
  </sheetPr>
  <dimension ref="B2:Y17"/>
  <sheetViews>
    <sheetView showGridLines="0" showRowColHeaders="0" workbookViewId="0">
      <selection activeCell="V18" sqref="V18"/>
    </sheetView>
  </sheetViews>
  <sheetFormatPr defaultRowHeight="14.4" x14ac:dyDescent="0.3"/>
  <cols>
    <col min="1" max="1" width="2.33203125" customWidth="1"/>
    <col min="6" max="6" width="2.6640625" customWidth="1"/>
    <col min="11" max="11" width="2.6640625" customWidth="1"/>
    <col min="16" max="16" width="2.6640625" customWidth="1"/>
    <col min="21" max="21" width="2.6640625" customWidth="1"/>
  </cols>
  <sheetData>
    <row r="2" spans="2:25" ht="18" x14ac:dyDescent="0.35">
      <c r="B2" s="33" t="s">
        <v>1114</v>
      </c>
      <c r="C2" s="33"/>
      <c r="D2" s="33"/>
      <c r="E2" s="33"/>
      <c r="G2" s="33" t="s">
        <v>1115</v>
      </c>
      <c r="H2" s="33"/>
      <c r="I2" s="33"/>
      <c r="J2" s="33"/>
      <c r="L2" s="33" t="s">
        <v>1116</v>
      </c>
      <c r="M2" s="33"/>
      <c r="N2" s="33"/>
      <c r="O2" s="33"/>
      <c r="Q2" s="33" t="s">
        <v>943</v>
      </c>
      <c r="R2" s="33"/>
      <c r="S2" s="33"/>
      <c r="T2" s="33"/>
      <c r="V2" s="33" t="s">
        <v>996</v>
      </c>
      <c r="W2" s="33"/>
      <c r="X2" s="33"/>
      <c r="Y2" s="33"/>
    </row>
    <row r="4" spans="2:25" x14ac:dyDescent="0.3">
      <c r="B4" s="34" t="s">
        <v>1117</v>
      </c>
      <c r="C4" s="34"/>
      <c r="D4" s="35" t="s">
        <v>1118</v>
      </c>
      <c r="E4" s="35"/>
      <c r="G4" s="34" t="s">
        <v>1117</v>
      </c>
      <c r="H4" s="34"/>
      <c r="I4" s="35" t="s">
        <v>1119</v>
      </c>
      <c r="J4" s="35"/>
      <c r="L4" s="34" t="s">
        <v>1117</v>
      </c>
      <c r="M4" s="34"/>
      <c r="N4" s="35" t="s">
        <v>1119</v>
      </c>
      <c r="O4" s="35"/>
      <c r="Q4" s="34" t="s">
        <v>1117</v>
      </c>
      <c r="R4" s="34"/>
      <c r="S4" s="35" t="s">
        <v>1118</v>
      </c>
      <c r="T4" s="35"/>
      <c r="V4" s="34" t="s">
        <v>1117</v>
      </c>
      <c r="W4" s="34"/>
      <c r="X4" s="35" t="s">
        <v>1119</v>
      </c>
      <c r="Y4" s="35"/>
    </row>
    <row r="6" spans="2:25" ht="14.4" customHeight="1" x14ac:dyDescent="0.3">
      <c r="B6" s="27" t="s">
        <v>1129</v>
      </c>
      <c r="C6" s="27"/>
      <c r="D6" s="27"/>
      <c r="E6" s="27"/>
      <c r="G6" s="27" t="s">
        <v>1122</v>
      </c>
      <c r="H6" s="27"/>
      <c r="I6" s="27"/>
      <c r="J6" s="27"/>
      <c r="L6" s="27" t="s">
        <v>1120</v>
      </c>
      <c r="M6" s="27"/>
      <c r="N6" s="27"/>
      <c r="O6" s="27"/>
      <c r="Q6" s="27" t="s">
        <v>1121</v>
      </c>
      <c r="R6" s="27"/>
      <c r="S6" s="27"/>
      <c r="T6" s="27"/>
      <c r="V6" s="27" t="s">
        <v>1130</v>
      </c>
      <c r="W6" s="27"/>
      <c r="X6" s="27"/>
      <c r="Y6" s="27"/>
    </row>
    <row r="7" spans="2:25" x14ac:dyDescent="0.3">
      <c r="B7" s="27"/>
      <c r="C7" s="27"/>
      <c r="D7" s="27"/>
      <c r="E7" s="27"/>
      <c r="G7" s="27"/>
      <c r="H7" s="27"/>
      <c r="I7" s="27"/>
      <c r="J7" s="27"/>
      <c r="L7" s="27"/>
      <c r="M7" s="27"/>
      <c r="N7" s="27"/>
      <c r="O7" s="27"/>
      <c r="Q7" s="27"/>
      <c r="R7" s="27"/>
      <c r="S7" s="27"/>
      <c r="T7" s="27"/>
      <c r="V7" s="27"/>
      <c r="W7" s="27"/>
      <c r="X7" s="27"/>
      <c r="Y7" s="27"/>
    </row>
    <row r="8" spans="2:25" x14ac:dyDescent="0.3">
      <c r="B8" s="27"/>
      <c r="C8" s="27"/>
      <c r="D8" s="27"/>
      <c r="E8" s="27"/>
      <c r="G8" s="27"/>
      <c r="H8" s="27"/>
      <c r="I8" s="27"/>
      <c r="J8" s="27"/>
      <c r="L8" s="27"/>
      <c r="M8" s="27"/>
      <c r="N8" s="27"/>
      <c r="O8" s="27"/>
      <c r="Q8" s="27"/>
      <c r="R8" s="27"/>
      <c r="S8" s="27"/>
      <c r="T8" s="27"/>
      <c r="V8" s="27"/>
      <c r="W8" s="27"/>
      <c r="X8" s="27"/>
      <c r="Y8" s="27"/>
    </row>
    <row r="9" spans="2:25" x14ac:dyDescent="0.3">
      <c r="B9" s="27"/>
      <c r="C9" s="27"/>
      <c r="D9" s="27"/>
      <c r="E9" s="27"/>
      <c r="G9" s="27"/>
      <c r="H9" s="27"/>
      <c r="I9" s="27"/>
      <c r="J9" s="27"/>
      <c r="L9" s="27"/>
      <c r="M9" s="27"/>
      <c r="N9" s="27"/>
      <c r="O9" s="27"/>
      <c r="Q9" s="27"/>
      <c r="R9" s="27"/>
      <c r="S9" s="27"/>
      <c r="T9" s="27"/>
      <c r="V9" s="27"/>
      <c r="W9" s="27"/>
      <c r="X9" s="27"/>
      <c r="Y9" s="27"/>
    </row>
    <row r="10" spans="2:25" x14ac:dyDescent="0.3">
      <c r="B10" s="27"/>
      <c r="C10" s="27"/>
      <c r="D10" s="27"/>
      <c r="E10" s="27"/>
      <c r="G10" s="27"/>
      <c r="H10" s="27"/>
      <c r="I10" s="27"/>
      <c r="J10" s="27"/>
      <c r="L10" s="27"/>
      <c r="M10" s="27"/>
      <c r="N10" s="27"/>
      <c r="O10" s="27"/>
      <c r="Q10" s="27"/>
      <c r="R10" s="27"/>
      <c r="S10" s="27"/>
      <c r="T10" s="27"/>
      <c r="V10" s="27"/>
      <c r="W10" s="27"/>
      <c r="X10" s="27"/>
      <c r="Y10" s="27"/>
    </row>
    <row r="11" spans="2:25" x14ac:dyDescent="0.3">
      <c r="B11" s="27"/>
      <c r="C11" s="27"/>
      <c r="D11" s="27"/>
      <c r="E11" s="27"/>
      <c r="G11" s="27"/>
      <c r="H11" s="27"/>
      <c r="I11" s="27"/>
      <c r="J11" s="27"/>
      <c r="L11" s="27"/>
      <c r="M11" s="27"/>
      <c r="N11" s="27"/>
      <c r="O11" s="27"/>
      <c r="Q11" s="27"/>
      <c r="R11" s="27"/>
      <c r="S11" s="27"/>
      <c r="T11" s="27"/>
      <c r="V11" s="27"/>
      <c r="W11" s="27"/>
      <c r="X11" s="27"/>
      <c r="Y11" s="27"/>
    </row>
    <row r="12" spans="2:25" x14ac:dyDescent="0.3">
      <c r="B12" s="27"/>
      <c r="C12" s="27"/>
      <c r="D12" s="27"/>
      <c r="E12" s="27"/>
      <c r="G12" s="27"/>
      <c r="H12" s="27"/>
      <c r="I12" s="27"/>
      <c r="J12" s="27"/>
      <c r="L12" s="27"/>
      <c r="M12" s="27"/>
      <c r="N12" s="27"/>
      <c r="O12" s="27"/>
      <c r="Q12" s="27"/>
      <c r="R12" s="27"/>
      <c r="S12" s="27"/>
      <c r="T12" s="27"/>
      <c r="V12" s="27"/>
      <c r="W12" s="27"/>
      <c r="X12" s="27"/>
      <c r="Y12" s="27"/>
    </row>
    <row r="13" spans="2:25" x14ac:dyDescent="0.3">
      <c r="B13" s="27"/>
      <c r="C13" s="27"/>
      <c r="D13" s="27"/>
      <c r="E13" s="27"/>
      <c r="G13" s="27"/>
      <c r="H13" s="27"/>
      <c r="I13" s="27"/>
      <c r="J13" s="27"/>
      <c r="L13" s="27"/>
      <c r="M13" s="27"/>
      <c r="N13" s="27"/>
      <c r="O13" s="27"/>
      <c r="Q13" s="27"/>
      <c r="R13" s="27"/>
      <c r="S13" s="27"/>
      <c r="T13" s="27"/>
      <c r="V13" s="27"/>
      <c r="W13" s="27"/>
      <c r="X13" s="27"/>
      <c r="Y13" s="27"/>
    </row>
    <row r="14" spans="2:25" x14ac:dyDescent="0.3">
      <c r="B14" s="27"/>
      <c r="C14" s="27"/>
      <c r="D14" s="27"/>
      <c r="E14" s="27"/>
      <c r="G14" s="27"/>
      <c r="H14" s="27"/>
      <c r="I14" s="27"/>
      <c r="J14" s="27"/>
      <c r="L14" s="27"/>
      <c r="M14" s="27"/>
      <c r="N14" s="27"/>
      <c r="O14" s="27"/>
      <c r="Q14" s="27"/>
      <c r="R14" s="27"/>
      <c r="S14" s="27"/>
      <c r="T14" s="27"/>
      <c r="V14" s="27"/>
      <c r="W14" s="27"/>
      <c r="X14" s="27"/>
      <c r="Y14" s="27"/>
    </row>
    <row r="15" spans="2:25" x14ac:dyDescent="0.3">
      <c r="B15" s="27"/>
      <c r="C15" s="27"/>
      <c r="D15" s="27"/>
      <c r="E15" s="27"/>
      <c r="G15" s="27"/>
      <c r="H15" s="27"/>
      <c r="I15" s="27"/>
      <c r="J15" s="27"/>
      <c r="L15" s="27"/>
      <c r="M15" s="27"/>
      <c r="N15" s="27"/>
      <c r="O15" s="27"/>
      <c r="Q15" s="27"/>
      <c r="R15" s="27"/>
      <c r="S15" s="27"/>
      <c r="T15" s="27"/>
      <c r="V15" s="27"/>
      <c r="W15" s="27"/>
      <c r="X15" s="27"/>
      <c r="Y15" s="27"/>
    </row>
    <row r="16" spans="2:25" x14ac:dyDescent="0.3">
      <c r="B16" s="27"/>
      <c r="C16" s="27"/>
      <c r="D16" s="27"/>
      <c r="E16" s="27"/>
      <c r="G16" s="27"/>
      <c r="H16" s="27"/>
      <c r="I16" s="27"/>
      <c r="J16" s="27"/>
      <c r="L16" s="27"/>
      <c r="M16" s="27"/>
      <c r="N16" s="27"/>
      <c r="O16" s="27"/>
      <c r="Q16" s="27"/>
      <c r="R16" s="27"/>
      <c r="S16" s="27"/>
      <c r="T16" s="27"/>
      <c r="V16" s="27"/>
      <c r="W16" s="27"/>
      <c r="X16" s="27"/>
      <c r="Y16" s="27"/>
    </row>
    <row r="17" spans="2:25" x14ac:dyDescent="0.3">
      <c r="B17" s="27"/>
      <c r="C17" s="27"/>
      <c r="D17" s="27"/>
      <c r="E17" s="27"/>
      <c r="G17" s="27"/>
      <c r="H17" s="27"/>
      <c r="I17" s="27"/>
      <c r="J17" s="27"/>
      <c r="L17" s="27"/>
      <c r="M17" s="27"/>
      <c r="N17" s="27"/>
      <c r="O17" s="27"/>
      <c r="Q17" s="27"/>
      <c r="R17" s="27"/>
      <c r="S17" s="27"/>
      <c r="T17" s="27"/>
      <c r="V17" s="27"/>
      <c r="W17" s="27"/>
      <c r="X17" s="27"/>
      <c r="Y17" s="27"/>
    </row>
  </sheetData>
  <sheetProtection algorithmName="SHA-512" hashValue="S0gop5KXKcSnl3bO6VkzXgrvSeU1TYJ+YfGXX6jGn32S1DPxkaG5qDkwTECnkA+XQb3RgMi3U0+w3hr6QM+r0g==" saltValue="dWzBaejmqMYs+GkBVu5PCw==" spinCount="100000" sheet="1" objects="1" scenarios="1"/>
  <mergeCells count="20">
    <mergeCell ref="V6:Y17"/>
    <mergeCell ref="N4:O4"/>
    <mergeCell ref="Q4:R4"/>
    <mergeCell ref="S4:T4"/>
    <mergeCell ref="V4:W4"/>
    <mergeCell ref="X4:Y4"/>
    <mergeCell ref="B6:E17"/>
    <mergeCell ref="G6:J17"/>
    <mergeCell ref="L6:O17"/>
    <mergeCell ref="Q6:T17"/>
    <mergeCell ref="B4:C4"/>
    <mergeCell ref="D4:E4"/>
    <mergeCell ref="G4:H4"/>
    <mergeCell ref="I4:J4"/>
    <mergeCell ref="L4:M4"/>
    <mergeCell ref="B2:E2"/>
    <mergeCell ref="G2:J2"/>
    <mergeCell ref="L2:O2"/>
    <mergeCell ref="Q2:T2"/>
    <mergeCell ref="V2:Y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A74C-A032-4E85-AC22-4A9BE9B6E937}">
  <sheetPr codeName="Sheet2"/>
  <dimension ref="A1:L19"/>
  <sheetViews>
    <sheetView showGridLines="0" showRowColHeaders="0" workbookViewId="0">
      <selection activeCell="I13" sqref="I13:L18"/>
    </sheetView>
  </sheetViews>
  <sheetFormatPr defaultRowHeight="14.4" x14ac:dyDescent="0.3"/>
  <cols>
    <col min="1" max="1" width="5.6640625" customWidth="1"/>
    <col min="2" max="2" width="22.6640625" customWidth="1"/>
    <col min="3" max="3" width="9" hidden="1" customWidth="1"/>
    <col min="4" max="4" width="6.6640625" customWidth="1"/>
    <col min="5" max="5" width="24.6640625" customWidth="1"/>
    <col min="6" max="6" width="6.6640625" customWidth="1"/>
    <col min="7" max="7" width="14.6640625" customWidth="1"/>
  </cols>
  <sheetData>
    <row r="1" spans="1:12" x14ac:dyDescent="0.3">
      <c r="A1" s="3"/>
      <c r="B1" s="3"/>
      <c r="C1" s="3"/>
      <c r="D1" s="3"/>
      <c r="E1" s="3"/>
      <c r="F1" s="3"/>
      <c r="G1" s="3"/>
      <c r="H1" s="3"/>
    </row>
    <row r="2" spans="1:12" ht="18" x14ac:dyDescent="0.35">
      <c r="A2" s="3"/>
      <c r="B2" s="22" t="s">
        <v>3</v>
      </c>
      <c r="C2" s="8"/>
      <c r="D2" s="8"/>
      <c r="E2" s="28" t="s">
        <v>781</v>
      </c>
      <c r="F2" s="29"/>
      <c r="G2" s="4"/>
      <c r="H2" s="3"/>
    </row>
    <row r="3" spans="1:12" ht="18" x14ac:dyDescent="0.35">
      <c r="A3" s="3"/>
      <c r="B3" s="4"/>
      <c r="C3" s="4"/>
      <c r="D3" s="4"/>
      <c r="E3" s="4"/>
      <c r="F3" s="4"/>
      <c r="G3" s="4"/>
      <c r="H3" s="3"/>
    </row>
    <row r="4" spans="1:12" ht="18" x14ac:dyDescent="0.35">
      <c r="A4" s="3"/>
      <c r="B4" s="23" t="s">
        <v>0</v>
      </c>
      <c r="C4" s="4"/>
      <c r="D4" s="4"/>
      <c r="E4" s="23" t="s">
        <v>4</v>
      </c>
      <c r="F4" s="5"/>
      <c r="G4" s="23" t="s">
        <v>5</v>
      </c>
      <c r="H4" s="3"/>
    </row>
    <row r="5" spans="1:12" x14ac:dyDescent="0.3">
      <c r="A5" s="3"/>
      <c r="B5" s="3"/>
      <c r="C5" s="3"/>
      <c r="D5" s="3"/>
      <c r="E5" s="3"/>
      <c r="F5" s="3"/>
      <c r="G5" s="3"/>
      <c r="H5" s="3"/>
    </row>
    <row r="6" spans="1:12" ht="18" x14ac:dyDescent="0.35">
      <c r="A6" s="3"/>
      <c r="B6" s="23" t="s">
        <v>760</v>
      </c>
      <c r="C6" s="6" t="s">
        <v>760</v>
      </c>
      <c r="D6" s="24">
        <f>IF(E2=" "," ",VLOOKUP(E2,formats,2,))</f>
        <v>30</v>
      </c>
      <c r="E6" s="30" t="str">
        <f>IF(E2=" "," ",VLOOKUP(E2,formats,3,))</f>
        <v>Whole number between 1 and 80</v>
      </c>
      <c r="F6" s="30"/>
      <c r="G6" s="30"/>
      <c r="H6" s="3"/>
    </row>
    <row r="7" spans="1:12" ht="15" thickBot="1" x14ac:dyDescent="0.35">
      <c r="A7" s="3"/>
      <c r="B7" s="3"/>
      <c r="C7" s="3"/>
      <c r="D7" s="3"/>
      <c r="E7" s="3"/>
      <c r="F7" s="3"/>
      <c r="G7" s="3"/>
      <c r="H7" s="3"/>
    </row>
    <row r="8" spans="1:12" ht="36" customHeight="1" thickBot="1" x14ac:dyDescent="0.35">
      <c r="A8" s="3"/>
      <c r="B8" s="7" t="str">
        <f>IF(Names!B4=0," ",Names!B4)</f>
        <v xml:space="preserve"> </v>
      </c>
      <c r="C8" s="8">
        <f>Names!D4</f>
        <v>0</v>
      </c>
      <c r="D8" s="3"/>
      <c r="E8" s="11"/>
      <c r="F8" s="3"/>
      <c r="G8" s="9" t="str">
        <f>IF(E8=0," ",IF(ISNA(VLOOKUP((CONCATENATE(E$2,"-",E8)),points1,2,)),0,(VLOOKUP((CONCATENATE(E$2,"-",E8)),points1,2,))))</f>
        <v xml:space="preserve"> </v>
      </c>
      <c r="H8" s="3"/>
    </row>
    <row r="9" spans="1:12" ht="12" customHeight="1" thickBot="1" x14ac:dyDescent="0.35">
      <c r="A9" s="3"/>
      <c r="B9" s="13" t="str">
        <f>IF(Names!B5=0," ",Names!B5)</f>
        <v xml:space="preserve"> </v>
      </c>
      <c r="C9" s="8"/>
      <c r="D9" s="3"/>
      <c r="E9" s="10"/>
      <c r="F9" s="3"/>
      <c r="G9" s="12"/>
      <c r="H9" s="3"/>
    </row>
    <row r="10" spans="1:12" ht="35.4" customHeight="1" thickBot="1" x14ac:dyDescent="0.35">
      <c r="A10" s="3"/>
      <c r="B10" s="7" t="str">
        <f>IF(Names!B6=0," ",Names!B6)</f>
        <v xml:space="preserve"> </v>
      </c>
      <c r="C10" s="8">
        <f>Names!D6</f>
        <v>0</v>
      </c>
      <c r="D10" s="3"/>
      <c r="E10" s="11"/>
      <c r="F10" s="3"/>
      <c r="G10" s="9" t="str">
        <f>IF(E10=0," ",IF(ISNA(VLOOKUP((CONCATENATE(E$2,"-",E10)),points1,2,)),0,(VLOOKUP((CONCATENATE(E$2,"-",E10)),points1,2,))))</f>
        <v xml:space="preserve"> </v>
      </c>
      <c r="H10" s="3"/>
    </row>
    <row r="11" spans="1:12" ht="12" customHeight="1" thickBot="1" x14ac:dyDescent="0.35">
      <c r="A11" s="3"/>
      <c r="B11" s="13" t="str">
        <f>IF(Names!B7=0," ",Names!B7)</f>
        <v xml:space="preserve"> </v>
      </c>
      <c r="C11" s="8"/>
      <c r="D11" s="3"/>
      <c r="E11" s="10"/>
      <c r="F11" s="3"/>
      <c r="G11" s="12"/>
      <c r="H11" s="3"/>
    </row>
    <row r="12" spans="1:12" ht="36" customHeight="1" thickBot="1" x14ac:dyDescent="0.35">
      <c r="A12" s="3"/>
      <c r="B12" s="7" t="str">
        <f>IF(Names!B8=0," ",Names!B8)</f>
        <v xml:space="preserve"> </v>
      </c>
      <c r="C12" s="8">
        <f>Names!D8</f>
        <v>0</v>
      </c>
      <c r="D12" s="3"/>
      <c r="E12" s="11"/>
      <c r="F12" s="3"/>
      <c r="G12" s="9" t="str">
        <f>IF(E12=0," ",IF(ISNA(VLOOKUP((CONCATENATE(E$2,"-",E12)),points1,2,)),0,(VLOOKUP((CONCATENATE(E$2,"-",E12)),points1,2,))))</f>
        <v xml:space="preserve"> </v>
      </c>
      <c r="H12" s="3"/>
      <c r="I12" s="31" t="s">
        <v>1048</v>
      </c>
      <c r="J12" s="31"/>
      <c r="K12" s="31"/>
      <c r="L12" s="31"/>
    </row>
    <row r="13" spans="1:12" ht="12" customHeight="1" thickBot="1" x14ac:dyDescent="0.35">
      <c r="A13" s="3"/>
      <c r="B13" s="13" t="str">
        <f>IF(Names!B9=0," ",Names!B9)</f>
        <v xml:space="preserve"> </v>
      </c>
      <c r="C13" s="8"/>
      <c r="D13" s="3"/>
      <c r="E13" s="10"/>
      <c r="F13" s="3"/>
      <c r="G13" s="12"/>
      <c r="H13" s="3"/>
      <c r="I13" s="26" t="s">
        <v>1123</v>
      </c>
      <c r="J13" s="26"/>
      <c r="K13" s="26"/>
      <c r="L13" s="26"/>
    </row>
    <row r="14" spans="1:12" ht="36" customHeight="1" thickBot="1" x14ac:dyDescent="0.35">
      <c r="A14" s="3"/>
      <c r="B14" s="7" t="str">
        <f>IF(Names!B10=0," ",Names!B10)</f>
        <v xml:space="preserve"> </v>
      </c>
      <c r="C14" s="8">
        <f>Names!D10</f>
        <v>0</v>
      </c>
      <c r="D14" s="3"/>
      <c r="E14" s="11"/>
      <c r="F14" s="3"/>
      <c r="G14" s="9" t="str">
        <f>IF(E14=0," ",IF(ISNA(VLOOKUP((CONCATENATE(E$2,"-",E14)),points1,2,)),0,(VLOOKUP((CONCATENATE(E$2,"-",E14)),points1,2,))))</f>
        <v xml:space="preserve"> </v>
      </c>
      <c r="H14" s="3"/>
      <c r="I14" s="26"/>
      <c r="J14" s="26"/>
      <c r="K14" s="26"/>
      <c r="L14" s="26"/>
    </row>
    <row r="15" spans="1:12" ht="12" customHeight="1" thickBot="1" x14ac:dyDescent="0.35">
      <c r="A15" s="3"/>
      <c r="B15" s="13" t="str">
        <f>IF(Names!B11=0," ",Names!B11)</f>
        <v xml:space="preserve"> </v>
      </c>
      <c r="C15" s="8"/>
      <c r="D15" s="3"/>
      <c r="E15" s="10"/>
      <c r="F15" s="3"/>
      <c r="G15" s="12"/>
      <c r="H15" s="3"/>
      <c r="I15" s="26"/>
      <c r="J15" s="26"/>
      <c r="K15" s="26"/>
      <c r="L15" s="26"/>
    </row>
    <row r="16" spans="1:12" ht="36" customHeight="1" thickBot="1" x14ac:dyDescent="0.35">
      <c r="A16" s="3"/>
      <c r="B16" s="7" t="str">
        <f>IF(Names!B12=0," ",Names!B12)</f>
        <v xml:space="preserve"> </v>
      </c>
      <c r="C16" s="8">
        <f>Names!D12</f>
        <v>0</v>
      </c>
      <c r="D16" s="3"/>
      <c r="E16" s="11"/>
      <c r="F16" s="3"/>
      <c r="G16" s="9" t="str">
        <f>IF(E16=0," ",IF(ISNA(VLOOKUP((CONCATENATE(E$2,"-",E16)),points1,2,)),0,(VLOOKUP((CONCATENATE(E$2,"-",E16)),points1,2,))))</f>
        <v xml:space="preserve"> </v>
      </c>
      <c r="H16" s="3"/>
      <c r="I16" s="26"/>
      <c r="J16" s="26"/>
      <c r="K16" s="26"/>
      <c r="L16" s="26"/>
    </row>
    <row r="17" spans="1:12" ht="12" customHeight="1" thickBot="1" x14ac:dyDescent="0.35">
      <c r="A17" s="3"/>
      <c r="B17" s="13" t="str">
        <f>IF(Names!B13=0," ",Names!B13)</f>
        <v xml:space="preserve"> </v>
      </c>
      <c r="C17" s="8"/>
      <c r="D17" s="3"/>
      <c r="E17" s="10"/>
      <c r="F17" s="3"/>
      <c r="G17" s="12"/>
      <c r="H17" s="3"/>
      <c r="I17" s="26"/>
      <c r="J17" s="26"/>
      <c r="K17" s="26"/>
      <c r="L17" s="26"/>
    </row>
    <row r="18" spans="1:12" ht="36.6" customHeight="1" thickBot="1" x14ac:dyDescent="0.35">
      <c r="A18" s="3"/>
      <c r="B18" s="7" t="str">
        <f>IF(Names!B14=0," ",Names!B14)</f>
        <v xml:space="preserve"> </v>
      </c>
      <c r="C18" s="8">
        <f>Names!D14</f>
        <v>0</v>
      </c>
      <c r="D18" s="3"/>
      <c r="E18" s="11"/>
      <c r="F18" s="3"/>
      <c r="G18" s="9" t="str">
        <f>IF(E18=0," ",IF(ISNA(VLOOKUP((CONCATENATE(E$2,"-",E18)),points1,2,)),0,(VLOOKUP((CONCATENATE(E$2,"-",E18)),points1,2,))))</f>
        <v xml:space="preserve"> </v>
      </c>
      <c r="H18" s="3"/>
      <c r="I18" s="26"/>
      <c r="J18" s="26"/>
      <c r="K18" s="26"/>
      <c r="L18" s="26"/>
    </row>
    <row r="19" spans="1:12" x14ac:dyDescent="0.3">
      <c r="A19" s="3"/>
      <c r="B19" s="3"/>
      <c r="C19" s="3"/>
      <c r="D19" s="3"/>
      <c r="E19" s="3"/>
      <c r="F19" s="3"/>
      <c r="G19" s="3"/>
      <c r="H19" s="3"/>
    </row>
  </sheetData>
  <sheetProtection algorithmName="SHA-512" hashValue="xB15m1ocLPILayierRDYYAdZ2S4GBD+gruTdJZLueBYSpDUrokYjgYIVUE5LR/nWOtyZjc4vcwfXTUyAg6/Ctw==" saltValue="FTVXs+bwrdnOQMsYlJgUyA==" spinCount="100000" sheet="1" objects="1" scenarios="1"/>
  <mergeCells count="4">
    <mergeCell ref="I13:L18"/>
    <mergeCell ref="E2:F2"/>
    <mergeCell ref="E6:G6"/>
    <mergeCell ref="I12:L1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3C9E1BF-E7AA-4317-9C5A-607B8A91657D}">
          <x14:formula1>
            <xm:f>Dataset!$M$1:$M$5</xm:f>
          </x14:formula1>
          <xm:sqref>E2:F2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B780A-52D6-4498-9156-E937E42D89FB}">
  <sheetPr codeName="Sheet3"/>
  <dimension ref="A1:L19"/>
  <sheetViews>
    <sheetView showGridLines="0" showRowColHeaders="0" workbookViewId="0">
      <selection activeCell="I13" sqref="I13:L18"/>
    </sheetView>
  </sheetViews>
  <sheetFormatPr defaultRowHeight="14.4" x14ac:dyDescent="0.3"/>
  <cols>
    <col min="1" max="1" width="5.6640625" customWidth="1"/>
    <col min="2" max="2" width="22.6640625" customWidth="1"/>
    <col min="3" max="3" width="9" hidden="1" customWidth="1"/>
    <col min="4" max="4" width="6.6640625" customWidth="1"/>
    <col min="5" max="5" width="24.6640625" customWidth="1"/>
    <col min="6" max="6" width="6.6640625" customWidth="1"/>
    <col min="7" max="7" width="14.6640625" customWidth="1"/>
  </cols>
  <sheetData>
    <row r="1" spans="1:12" x14ac:dyDescent="0.3">
      <c r="A1" s="3"/>
      <c r="B1" s="3"/>
      <c r="C1" s="3"/>
      <c r="D1" s="3"/>
      <c r="E1" s="3"/>
      <c r="F1" s="3"/>
      <c r="G1" s="3"/>
      <c r="H1" s="3"/>
    </row>
    <row r="2" spans="1:12" ht="18" x14ac:dyDescent="0.35">
      <c r="A2" s="3"/>
      <c r="B2" s="22" t="s">
        <v>1125</v>
      </c>
      <c r="C2" s="8"/>
      <c r="D2" s="8"/>
      <c r="E2" s="28" t="s">
        <v>781</v>
      </c>
      <c r="F2" s="29"/>
      <c r="G2" s="4"/>
      <c r="H2" s="3"/>
    </row>
    <row r="3" spans="1:12" ht="18" x14ac:dyDescent="0.35">
      <c r="A3" s="3"/>
      <c r="B3" s="4"/>
      <c r="C3" s="4"/>
      <c r="D3" s="4"/>
      <c r="E3" s="4"/>
      <c r="F3" s="4"/>
      <c r="G3" s="4"/>
      <c r="H3" s="3"/>
    </row>
    <row r="4" spans="1:12" ht="18" x14ac:dyDescent="0.35">
      <c r="A4" s="3"/>
      <c r="B4" s="23" t="s">
        <v>0</v>
      </c>
      <c r="C4" s="4"/>
      <c r="D4" s="4"/>
      <c r="E4" s="23" t="s">
        <v>4</v>
      </c>
      <c r="F4" s="5"/>
      <c r="G4" s="23" t="s">
        <v>5</v>
      </c>
      <c r="H4" s="3"/>
    </row>
    <row r="5" spans="1:12" x14ac:dyDescent="0.3">
      <c r="A5" s="3"/>
      <c r="B5" s="3"/>
      <c r="C5" s="3"/>
      <c r="D5" s="3"/>
      <c r="E5" s="3"/>
      <c r="F5" s="3"/>
      <c r="G5" s="3"/>
      <c r="H5" s="3"/>
    </row>
    <row r="6" spans="1:12" ht="18" x14ac:dyDescent="0.35">
      <c r="A6" s="3"/>
      <c r="B6" s="23" t="s">
        <v>760</v>
      </c>
      <c r="C6" s="6" t="s">
        <v>760</v>
      </c>
      <c r="D6" s="24">
        <f>IF(E2=" "," ",VLOOKUP(E2,formats,2,))</f>
        <v>30</v>
      </c>
      <c r="E6" s="30" t="str">
        <f>IF(E2=" "," ",VLOOKUP(E2,formats,3,))</f>
        <v>Whole number between 1 and 80</v>
      </c>
      <c r="F6" s="30"/>
      <c r="G6" s="30"/>
      <c r="H6" s="3"/>
    </row>
    <row r="7" spans="1:12" ht="15" thickBot="1" x14ac:dyDescent="0.35">
      <c r="A7" s="3"/>
      <c r="B7" s="3"/>
      <c r="C7" s="3"/>
      <c r="D7" s="3"/>
      <c r="E7" s="3"/>
      <c r="F7" s="3"/>
      <c r="G7" s="3"/>
      <c r="H7" s="3"/>
    </row>
    <row r="8" spans="1:12" ht="36" customHeight="1" thickBot="1" x14ac:dyDescent="0.35">
      <c r="A8" s="3"/>
      <c r="B8" s="7" t="str">
        <f>IF(Names!B4=0," ",Names!B4)</f>
        <v xml:space="preserve"> </v>
      </c>
      <c r="C8" s="8">
        <f>Names!D4</f>
        <v>0</v>
      </c>
      <c r="D8" s="3"/>
      <c r="E8" s="11"/>
      <c r="F8" s="3"/>
      <c r="G8" s="9" t="str">
        <f>IF(E8=0," ",IF(ISNA(VLOOKUP((CONCATENATE(E$2,"-",E8)),points1,2,)),0,(VLOOKUP((CONCATENATE(E$2,"-",E8)),points1,2,))))</f>
        <v xml:space="preserve"> </v>
      </c>
      <c r="H8" s="3"/>
    </row>
    <row r="9" spans="1:12" ht="12" customHeight="1" thickBot="1" x14ac:dyDescent="0.35">
      <c r="A9" s="3"/>
      <c r="B9" s="13" t="str">
        <f>IF(Names!B5=0," ",Names!B5)</f>
        <v xml:space="preserve"> </v>
      </c>
      <c r="C9" s="8"/>
      <c r="D9" s="3"/>
      <c r="E9" s="10"/>
      <c r="F9" s="3"/>
      <c r="G9" s="12"/>
      <c r="H9" s="3"/>
    </row>
    <row r="10" spans="1:12" ht="35.4" customHeight="1" thickBot="1" x14ac:dyDescent="0.35">
      <c r="A10" s="3"/>
      <c r="B10" s="7" t="str">
        <f>IF(Names!B6=0," ",Names!B6)</f>
        <v xml:space="preserve"> </v>
      </c>
      <c r="C10" s="8">
        <f>Names!D6</f>
        <v>0</v>
      </c>
      <c r="D10" s="3"/>
      <c r="E10" s="11"/>
      <c r="F10" s="3"/>
      <c r="G10" s="9" t="str">
        <f>IF(E10=0," ",IF(ISNA(VLOOKUP((CONCATENATE(E$2,"-",E10)),points1,2,)),0,(VLOOKUP((CONCATENATE(E$2,"-",E10)),points1,2,))))</f>
        <v xml:space="preserve"> </v>
      </c>
      <c r="H10" s="3"/>
    </row>
    <row r="11" spans="1:12" ht="12" customHeight="1" thickBot="1" x14ac:dyDescent="0.35">
      <c r="A11" s="3"/>
      <c r="B11" s="13" t="str">
        <f>IF(Names!B7=0," ",Names!B7)</f>
        <v xml:space="preserve"> </v>
      </c>
      <c r="C11" s="8"/>
      <c r="D11" s="3"/>
      <c r="E11" s="10"/>
      <c r="F11" s="3"/>
      <c r="G11" s="12"/>
      <c r="H11" s="3"/>
    </row>
    <row r="12" spans="1:12" ht="36" customHeight="1" thickBot="1" x14ac:dyDescent="0.35">
      <c r="A12" s="3"/>
      <c r="B12" s="7" t="str">
        <f>IF(Names!B8=0," ",Names!B8)</f>
        <v xml:space="preserve"> </v>
      </c>
      <c r="C12" s="8">
        <f>Names!D8</f>
        <v>0</v>
      </c>
      <c r="D12" s="3"/>
      <c r="E12" s="11"/>
      <c r="F12" s="3"/>
      <c r="G12" s="9" t="str">
        <f>IF(E12=0," ",IF(ISNA(VLOOKUP((CONCATENATE(E$2,"-",E12)),points1,2,)),0,(VLOOKUP((CONCATENATE(E$2,"-",E12)),points1,2,))))</f>
        <v xml:space="preserve"> </v>
      </c>
      <c r="H12" s="3"/>
      <c r="I12" s="31" t="s">
        <v>1048</v>
      </c>
      <c r="J12" s="31"/>
      <c r="K12" s="31"/>
      <c r="L12" s="31"/>
    </row>
    <row r="13" spans="1:12" ht="12" customHeight="1" thickBot="1" x14ac:dyDescent="0.35">
      <c r="A13" s="3"/>
      <c r="B13" s="13" t="str">
        <f>IF(Names!B9=0," ",Names!B9)</f>
        <v xml:space="preserve"> </v>
      </c>
      <c r="C13" s="8"/>
      <c r="D13" s="3"/>
      <c r="E13" s="10"/>
      <c r="F13" s="3"/>
      <c r="G13" s="12"/>
      <c r="H13" s="3"/>
      <c r="I13" s="26" t="s">
        <v>1124</v>
      </c>
      <c r="J13" s="26"/>
      <c r="K13" s="26"/>
      <c r="L13" s="26"/>
    </row>
    <row r="14" spans="1:12" ht="36" customHeight="1" thickBot="1" x14ac:dyDescent="0.35">
      <c r="A14" s="3"/>
      <c r="B14" s="7" t="str">
        <f>IF(Names!B10=0," ",Names!B10)</f>
        <v xml:space="preserve"> </v>
      </c>
      <c r="C14" s="8">
        <f>Names!D10</f>
        <v>0</v>
      </c>
      <c r="D14" s="3"/>
      <c r="E14" s="11"/>
      <c r="F14" s="3"/>
      <c r="G14" s="9" t="str">
        <f>IF(E14=0," ",IF(ISNA(VLOOKUP((CONCATENATE(E$2,"-",E14)),points1,2,)),0,(VLOOKUP((CONCATENATE(E$2,"-",E14)),points1,2,))))</f>
        <v xml:space="preserve"> </v>
      </c>
      <c r="H14" s="3"/>
      <c r="I14" s="26"/>
      <c r="J14" s="26"/>
      <c r="K14" s="26"/>
      <c r="L14" s="26"/>
    </row>
    <row r="15" spans="1:12" ht="12" customHeight="1" thickBot="1" x14ac:dyDescent="0.35">
      <c r="A15" s="3"/>
      <c r="B15" s="13" t="str">
        <f>IF(Names!B11=0," ",Names!B11)</f>
        <v xml:space="preserve"> </v>
      </c>
      <c r="C15" s="8"/>
      <c r="D15" s="3"/>
      <c r="E15" s="10"/>
      <c r="F15" s="3"/>
      <c r="G15" s="12"/>
      <c r="H15" s="3"/>
      <c r="I15" s="26"/>
      <c r="J15" s="26"/>
      <c r="K15" s="26"/>
      <c r="L15" s="26"/>
    </row>
    <row r="16" spans="1:12" ht="36" customHeight="1" thickBot="1" x14ac:dyDescent="0.35">
      <c r="A16" s="3"/>
      <c r="B16" s="7" t="str">
        <f>IF(Names!B12=0," ",Names!B12)</f>
        <v xml:space="preserve"> </v>
      </c>
      <c r="C16" s="8">
        <f>Names!D12</f>
        <v>0</v>
      </c>
      <c r="D16" s="3"/>
      <c r="E16" s="11"/>
      <c r="F16" s="3"/>
      <c r="G16" s="9" t="str">
        <f>IF(E16=0," ",IF(ISNA(VLOOKUP((CONCATENATE(E$2,"-",E16)),points1,2,)),0,(VLOOKUP((CONCATENATE(E$2,"-",E16)),points1,2,))))</f>
        <v xml:space="preserve"> </v>
      </c>
      <c r="H16" s="3"/>
      <c r="I16" s="26"/>
      <c r="J16" s="26"/>
      <c r="K16" s="26"/>
      <c r="L16" s="26"/>
    </row>
    <row r="17" spans="1:12" ht="12" customHeight="1" thickBot="1" x14ac:dyDescent="0.35">
      <c r="A17" s="3"/>
      <c r="B17" s="13" t="str">
        <f>IF(Names!B13=0," ",Names!B13)</f>
        <v xml:space="preserve"> </v>
      </c>
      <c r="C17" s="8"/>
      <c r="D17" s="3"/>
      <c r="E17" s="10"/>
      <c r="F17" s="3"/>
      <c r="G17" s="12"/>
      <c r="H17" s="3"/>
      <c r="I17" s="26"/>
      <c r="J17" s="26"/>
      <c r="K17" s="26"/>
      <c r="L17" s="26"/>
    </row>
    <row r="18" spans="1:12" ht="36.6" customHeight="1" thickBot="1" x14ac:dyDescent="0.35">
      <c r="A18" s="3"/>
      <c r="B18" s="7" t="str">
        <f>IF(Names!B14=0," ",Names!B14)</f>
        <v xml:space="preserve"> </v>
      </c>
      <c r="C18" s="8">
        <f>Names!D14</f>
        <v>0</v>
      </c>
      <c r="D18" s="3"/>
      <c r="E18" s="11"/>
      <c r="F18" s="3"/>
      <c r="G18" s="9" t="str">
        <f>IF(E18=0," ",IF(ISNA(VLOOKUP((CONCATENATE(E$2,"-",E18)),points1,2,)),0,(VLOOKUP((CONCATENATE(E$2,"-",E18)),points1,2,))))</f>
        <v xml:space="preserve"> </v>
      </c>
      <c r="H18" s="3"/>
      <c r="I18" s="26"/>
      <c r="J18" s="26"/>
      <c r="K18" s="26"/>
      <c r="L18" s="26"/>
    </row>
    <row r="19" spans="1:12" x14ac:dyDescent="0.3">
      <c r="A19" s="3"/>
      <c r="B19" s="3"/>
      <c r="C19" s="3"/>
      <c r="D19" s="3"/>
      <c r="E19" s="3"/>
      <c r="F19" s="3"/>
      <c r="G19" s="3"/>
      <c r="H19" s="3"/>
    </row>
  </sheetData>
  <sheetProtection algorithmName="SHA-512" hashValue="wBQ9bBgzNvKA2gsAPQDqI3Id8A951Ba2fmpNcT3vEAZA2BYdbc4AnuYUvYj2sd9bpNJyeUU3+DjAw35OmWunhg==" saltValue="iaOe17MofxpNvHDGg4TvFA==" spinCount="100000" sheet="1" objects="1" scenarios="1"/>
  <mergeCells count="4">
    <mergeCell ref="E2:F2"/>
    <mergeCell ref="E6:G6"/>
    <mergeCell ref="I12:L12"/>
    <mergeCell ref="I13:L18"/>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B05B293-29E7-4971-BB81-CFE2A6E41DC1}">
          <x14:formula1>
            <xm:f>Dataset!$M$1:$M$5</xm:f>
          </x14:formula1>
          <xm:sqref>E2:F2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AEE7-5419-4BAC-8B67-C824189D984A}">
  <sheetPr codeName="Sheet4"/>
  <dimension ref="A1:L19"/>
  <sheetViews>
    <sheetView showGridLines="0" showRowColHeaders="0" workbookViewId="0">
      <selection activeCell="I13" sqref="I13:L18"/>
    </sheetView>
  </sheetViews>
  <sheetFormatPr defaultRowHeight="14.4" x14ac:dyDescent="0.3"/>
  <cols>
    <col min="1" max="1" width="5.6640625" customWidth="1"/>
    <col min="2" max="2" width="22.6640625" customWidth="1"/>
    <col min="3" max="3" width="9" hidden="1" customWidth="1"/>
    <col min="4" max="4" width="6.6640625" customWidth="1"/>
    <col min="5" max="5" width="24.6640625" customWidth="1"/>
    <col min="6" max="6" width="6.6640625" customWidth="1"/>
    <col min="7" max="7" width="14.6640625" customWidth="1"/>
  </cols>
  <sheetData>
    <row r="1" spans="1:12" x14ac:dyDescent="0.3">
      <c r="A1" s="3"/>
      <c r="B1" s="3"/>
      <c r="C1" s="3"/>
      <c r="D1" s="3"/>
      <c r="E1" s="3"/>
      <c r="F1" s="3"/>
      <c r="G1" s="3"/>
      <c r="H1" s="3"/>
    </row>
    <row r="2" spans="1:12" ht="18" x14ac:dyDescent="0.35">
      <c r="A2" s="3"/>
      <c r="B2" s="22" t="s">
        <v>1126</v>
      </c>
      <c r="C2" s="8"/>
      <c r="D2" s="8"/>
      <c r="E2" s="28" t="s">
        <v>862</v>
      </c>
      <c r="F2" s="29"/>
      <c r="G2" s="4"/>
      <c r="H2" s="3"/>
    </row>
    <row r="3" spans="1:12" ht="18" x14ac:dyDescent="0.35">
      <c r="A3" s="3"/>
      <c r="B3" s="4"/>
      <c r="C3" s="4"/>
      <c r="D3" s="4"/>
      <c r="E3" s="4"/>
      <c r="F3" s="4"/>
      <c r="G3" s="4"/>
      <c r="H3" s="3"/>
    </row>
    <row r="4" spans="1:12" ht="18" x14ac:dyDescent="0.35">
      <c r="A4" s="3"/>
      <c r="B4" s="23" t="s">
        <v>0</v>
      </c>
      <c r="C4" s="4"/>
      <c r="D4" s="4"/>
      <c r="E4" s="23" t="s">
        <v>4</v>
      </c>
      <c r="F4" s="5"/>
      <c r="G4" s="23" t="s">
        <v>5</v>
      </c>
      <c r="H4" s="3"/>
    </row>
    <row r="5" spans="1:12" x14ac:dyDescent="0.3">
      <c r="A5" s="3"/>
      <c r="B5" s="3"/>
      <c r="C5" s="3"/>
      <c r="D5" s="3"/>
      <c r="E5" s="3"/>
      <c r="F5" s="3"/>
      <c r="G5" s="3"/>
      <c r="H5" s="3"/>
    </row>
    <row r="6" spans="1:12" ht="18" x14ac:dyDescent="0.35">
      <c r="A6" s="3"/>
      <c r="B6" s="23" t="s">
        <v>760</v>
      </c>
      <c r="C6" s="6" t="s">
        <v>760</v>
      </c>
      <c r="D6" s="24">
        <f>IF(E2=" "," ",VLOOKUP(E2,formats,2,))</f>
        <v>32</v>
      </c>
      <c r="E6" s="30" t="str">
        <f>IF(E2=" "," ",VLOOKUP(E2,formats,3,))</f>
        <v>Whole number between 1 and 80</v>
      </c>
      <c r="F6" s="30"/>
      <c r="G6" s="30"/>
      <c r="H6" s="3"/>
    </row>
    <row r="7" spans="1:12" ht="15" thickBot="1" x14ac:dyDescent="0.35">
      <c r="A7" s="3"/>
      <c r="B7" s="3"/>
      <c r="C7" s="3"/>
      <c r="D7" s="3"/>
      <c r="E7" s="3"/>
      <c r="F7" s="3"/>
      <c r="G7" s="3"/>
      <c r="H7" s="3"/>
    </row>
    <row r="8" spans="1:12" ht="36" customHeight="1" thickBot="1" x14ac:dyDescent="0.35">
      <c r="A8" s="3"/>
      <c r="B8" s="7" t="str">
        <f>IF(Names!B4=0," ",Names!B4)</f>
        <v xml:space="preserve"> </v>
      </c>
      <c r="C8" s="8">
        <f>Names!D4</f>
        <v>0</v>
      </c>
      <c r="D8" s="3"/>
      <c r="E8" s="11"/>
      <c r="F8" s="3"/>
      <c r="G8" s="9" t="str">
        <f>IF(E8=0," ",IF(ISNA(VLOOKUP((CONCATENATE(E$2,"-",E8)),points1,2,)),0,(VLOOKUP((CONCATENATE(E$2,"-",E8)),points1,2,))))</f>
        <v xml:space="preserve"> </v>
      </c>
      <c r="H8" s="3"/>
    </row>
    <row r="9" spans="1:12" ht="12" customHeight="1" thickBot="1" x14ac:dyDescent="0.35">
      <c r="A9" s="3"/>
      <c r="B9" s="13" t="str">
        <f>IF(Names!B5=0," ",Names!B5)</f>
        <v xml:space="preserve"> </v>
      </c>
      <c r="C9" s="8"/>
      <c r="D9" s="3"/>
      <c r="E9" s="10"/>
      <c r="F9" s="3"/>
      <c r="G9" s="12"/>
      <c r="H9" s="3"/>
    </row>
    <row r="10" spans="1:12" ht="35.4" customHeight="1" thickBot="1" x14ac:dyDescent="0.35">
      <c r="A10" s="3"/>
      <c r="B10" s="7" t="str">
        <f>IF(Names!B6=0," ",Names!B6)</f>
        <v xml:space="preserve"> </v>
      </c>
      <c r="C10" s="8">
        <f>Names!D6</f>
        <v>0</v>
      </c>
      <c r="D10" s="3"/>
      <c r="E10" s="11"/>
      <c r="F10" s="3"/>
      <c r="G10" s="9" t="str">
        <f>IF(E10=0," ",IF(ISNA(VLOOKUP((CONCATENATE(E$2,"-",E10)),points1,2,)),0,(VLOOKUP((CONCATENATE(E$2,"-",E10)),points1,2,))))</f>
        <v xml:space="preserve"> </v>
      </c>
      <c r="H10" s="3"/>
    </row>
    <row r="11" spans="1:12" ht="12" customHeight="1" thickBot="1" x14ac:dyDescent="0.35">
      <c r="A11" s="3"/>
      <c r="B11" s="13" t="str">
        <f>IF(Names!B7=0," ",Names!B7)</f>
        <v xml:space="preserve"> </v>
      </c>
      <c r="C11" s="8"/>
      <c r="D11" s="3"/>
      <c r="E11" s="10"/>
      <c r="F11" s="3"/>
      <c r="G11" s="12"/>
      <c r="H11" s="3"/>
    </row>
    <row r="12" spans="1:12" ht="36" customHeight="1" thickBot="1" x14ac:dyDescent="0.35">
      <c r="A12" s="3"/>
      <c r="B12" s="7" t="str">
        <f>IF(Names!B8=0," ",Names!B8)</f>
        <v xml:space="preserve"> </v>
      </c>
      <c r="C12" s="8">
        <f>Names!D8</f>
        <v>0</v>
      </c>
      <c r="D12" s="3"/>
      <c r="E12" s="11"/>
      <c r="F12" s="3"/>
      <c r="G12" s="9" t="str">
        <f>IF(E12=0," ",IF(ISNA(VLOOKUP((CONCATENATE(E$2,"-",E12)),points1,2,)),0,(VLOOKUP((CONCATENATE(E$2,"-",E12)),points1,2,))))</f>
        <v xml:space="preserve"> </v>
      </c>
      <c r="H12" s="3"/>
      <c r="I12" s="31" t="s">
        <v>1048</v>
      </c>
      <c r="J12" s="31"/>
      <c r="K12" s="31"/>
      <c r="L12" s="31"/>
    </row>
    <row r="13" spans="1:12" ht="12" customHeight="1" thickBot="1" x14ac:dyDescent="0.35">
      <c r="A13" s="3"/>
      <c r="B13" s="13" t="str">
        <f>IF(Names!B9=0," ",Names!B9)</f>
        <v xml:space="preserve"> </v>
      </c>
      <c r="C13" s="8"/>
      <c r="D13" s="3"/>
      <c r="E13" s="10"/>
      <c r="F13" s="3"/>
      <c r="G13" s="12"/>
      <c r="H13" s="3"/>
      <c r="I13" s="26" t="s">
        <v>1124</v>
      </c>
      <c r="J13" s="26"/>
      <c r="K13" s="26"/>
      <c r="L13" s="26"/>
    </row>
    <row r="14" spans="1:12" ht="36" customHeight="1" thickBot="1" x14ac:dyDescent="0.35">
      <c r="A14" s="3"/>
      <c r="B14" s="7" t="str">
        <f>IF(Names!B10=0," ",Names!B10)</f>
        <v xml:space="preserve"> </v>
      </c>
      <c r="C14" s="8">
        <f>Names!D10</f>
        <v>0</v>
      </c>
      <c r="D14" s="3"/>
      <c r="E14" s="11"/>
      <c r="F14" s="3"/>
      <c r="G14" s="9" t="str">
        <f>IF(E14=0," ",IF(ISNA(VLOOKUP((CONCATENATE(E$2,"-",E14)),points1,2,)),0,(VLOOKUP((CONCATENATE(E$2,"-",E14)),points1,2,))))</f>
        <v xml:space="preserve"> </v>
      </c>
      <c r="H14" s="3"/>
      <c r="I14" s="26"/>
      <c r="J14" s="26"/>
      <c r="K14" s="26"/>
      <c r="L14" s="26"/>
    </row>
    <row r="15" spans="1:12" ht="12" customHeight="1" thickBot="1" x14ac:dyDescent="0.35">
      <c r="A15" s="3"/>
      <c r="B15" s="13" t="str">
        <f>IF(Names!B11=0," ",Names!B11)</f>
        <v xml:space="preserve"> </v>
      </c>
      <c r="C15" s="8"/>
      <c r="D15" s="3"/>
      <c r="E15" s="10"/>
      <c r="F15" s="3"/>
      <c r="G15" s="12"/>
      <c r="H15" s="3"/>
      <c r="I15" s="26"/>
      <c r="J15" s="26"/>
      <c r="K15" s="26"/>
      <c r="L15" s="26"/>
    </row>
    <row r="16" spans="1:12" ht="36" customHeight="1" thickBot="1" x14ac:dyDescent="0.35">
      <c r="A16" s="3"/>
      <c r="B16" s="7" t="str">
        <f>IF(Names!B12=0," ",Names!B12)</f>
        <v xml:space="preserve"> </v>
      </c>
      <c r="C16" s="8">
        <f>Names!D12</f>
        <v>0</v>
      </c>
      <c r="D16" s="3"/>
      <c r="E16" s="11"/>
      <c r="F16" s="3"/>
      <c r="G16" s="9" t="str">
        <f>IF(E16=0," ",IF(ISNA(VLOOKUP((CONCATENATE(E$2,"-",E16)),points1,2,)),0,(VLOOKUP((CONCATENATE(E$2,"-",E16)),points1,2,))))</f>
        <v xml:space="preserve"> </v>
      </c>
      <c r="H16" s="3"/>
      <c r="I16" s="26"/>
      <c r="J16" s="26"/>
      <c r="K16" s="26"/>
      <c r="L16" s="26"/>
    </row>
    <row r="17" spans="1:12" ht="12" customHeight="1" thickBot="1" x14ac:dyDescent="0.35">
      <c r="A17" s="3"/>
      <c r="B17" s="13" t="str">
        <f>IF(Names!B13=0," ",Names!B13)</f>
        <v xml:space="preserve"> </v>
      </c>
      <c r="C17" s="8"/>
      <c r="D17" s="3"/>
      <c r="E17" s="10"/>
      <c r="F17" s="3"/>
      <c r="G17" s="12"/>
      <c r="H17" s="3"/>
      <c r="I17" s="26"/>
      <c r="J17" s="26"/>
      <c r="K17" s="26"/>
      <c r="L17" s="26"/>
    </row>
    <row r="18" spans="1:12" ht="36.6" customHeight="1" thickBot="1" x14ac:dyDescent="0.35">
      <c r="A18" s="3"/>
      <c r="B18" s="7" t="str">
        <f>IF(Names!B14=0," ",Names!B14)</f>
        <v xml:space="preserve"> </v>
      </c>
      <c r="C18" s="8">
        <f>Names!D14</f>
        <v>0</v>
      </c>
      <c r="D18" s="3"/>
      <c r="E18" s="11"/>
      <c r="F18" s="3"/>
      <c r="G18" s="9" t="str">
        <f>IF(E18=0," ",IF(ISNA(VLOOKUP((CONCATENATE(E$2,"-",E18)),points1,2,)),0,(VLOOKUP((CONCATENATE(E$2,"-",E18)),points1,2,))))</f>
        <v xml:space="preserve"> </v>
      </c>
      <c r="H18" s="3"/>
      <c r="I18" s="26"/>
      <c r="J18" s="26"/>
      <c r="K18" s="26"/>
      <c r="L18" s="26"/>
    </row>
    <row r="19" spans="1:12" x14ac:dyDescent="0.3">
      <c r="A19" s="3"/>
      <c r="B19" s="3"/>
      <c r="C19" s="3"/>
      <c r="D19" s="3"/>
      <c r="E19" s="3"/>
      <c r="F19" s="3"/>
      <c r="G19" s="3"/>
      <c r="H19" s="3"/>
    </row>
  </sheetData>
  <sheetProtection algorithmName="SHA-512" hashValue="G8abwmSCpuseQi5GCIQCBz32+vo5pSr7KwJwbM0jlHpjKwM1XMGNEyR6T+g2j7Sukx2Ge0o5rctVdf+zmdpYrg==" saltValue="WsDiq3wvcIssa9pBQR2RJQ==" spinCount="100000" sheet="1" objects="1" scenarios="1"/>
  <mergeCells count="4">
    <mergeCell ref="E2:F2"/>
    <mergeCell ref="E6:G6"/>
    <mergeCell ref="I12:L12"/>
    <mergeCell ref="I13:L18"/>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18C22AB-F648-431E-820E-59B32BC83D8D}">
          <x14:formula1>
            <xm:f>Dataset!$M$1:$M$5</xm:f>
          </x14:formula1>
          <xm:sqref>E2:F2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1353E-30E1-49BE-92D0-6C794BD51069}">
  <sheetPr codeName="Sheet5"/>
  <dimension ref="A1:L19"/>
  <sheetViews>
    <sheetView showGridLines="0" showRowColHeaders="0" workbookViewId="0">
      <selection activeCell="I13" sqref="I13:L18"/>
    </sheetView>
  </sheetViews>
  <sheetFormatPr defaultRowHeight="14.4" x14ac:dyDescent="0.3"/>
  <cols>
    <col min="1" max="1" width="5.6640625" customWidth="1"/>
    <col min="2" max="2" width="22.6640625" customWidth="1"/>
    <col min="3" max="3" width="9" hidden="1" customWidth="1"/>
    <col min="4" max="4" width="6.6640625" customWidth="1"/>
    <col min="5" max="5" width="24.6640625" customWidth="1"/>
    <col min="6" max="6" width="6.6640625" customWidth="1"/>
    <col min="7" max="7" width="14.6640625" customWidth="1"/>
  </cols>
  <sheetData>
    <row r="1" spans="1:12" x14ac:dyDescent="0.3">
      <c r="A1" s="3"/>
      <c r="B1" s="3"/>
      <c r="C1" s="3"/>
      <c r="D1" s="3"/>
      <c r="E1" s="3"/>
      <c r="F1" s="3"/>
      <c r="G1" s="3"/>
      <c r="H1" s="3"/>
    </row>
    <row r="2" spans="1:12" ht="18" x14ac:dyDescent="0.35">
      <c r="A2" s="3"/>
      <c r="B2" s="22" t="s">
        <v>1127</v>
      </c>
      <c r="C2" s="8"/>
      <c r="D2" s="8"/>
      <c r="E2" s="28" t="s">
        <v>943</v>
      </c>
      <c r="F2" s="29"/>
      <c r="G2" s="4"/>
      <c r="H2" s="3"/>
    </row>
    <row r="3" spans="1:12" ht="18" x14ac:dyDescent="0.35">
      <c r="A3" s="3"/>
      <c r="B3" s="4"/>
      <c r="C3" s="4"/>
      <c r="D3" s="4"/>
      <c r="E3" s="4"/>
      <c r="F3" s="4"/>
      <c r="G3" s="4"/>
      <c r="H3" s="3"/>
    </row>
    <row r="4" spans="1:12" ht="18" x14ac:dyDescent="0.35">
      <c r="A4" s="3"/>
      <c r="B4" s="23" t="s">
        <v>0</v>
      </c>
      <c r="C4" s="4"/>
      <c r="D4" s="4"/>
      <c r="E4" s="23" t="s">
        <v>4</v>
      </c>
      <c r="F4" s="5"/>
      <c r="G4" s="23" t="s">
        <v>5</v>
      </c>
      <c r="H4" s="3"/>
    </row>
    <row r="5" spans="1:12" x14ac:dyDescent="0.3">
      <c r="A5" s="3"/>
      <c r="B5" s="3"/>
      <c r="C5" s="3"/>
      <c r="D5" s="3"/>
      <c r="E5" s="3"/>
      <c r="F5" s="3"/>
      <c r="G5" s="3"/>
      <c r="H5" s="3"/>
    </row>
    <row r="6" spans="1:12" ht="18" x14ac:dyDescent="0.35">
      <c r="A6" s="3"/>
      <c r="B6" s="23" t="s">
        <v>760</v>
      </c>
      <c r="C6" s="6" t="s">
        <v>760</v>
      </c>
      <c r="D6" s="24">
        <f>IF(E2=" "," ",VLOOKUP(E2,formats,2,))</f>
        <v>12</v>
      </c>
      <c r="E6" s="30" t="str">
        <f>IF(E2=" "," ",VLOOKUP(E2,formats,3,))</f>
        <v>Whole number between 1 and 50</v>
      </c>
      <c r="F6" s="30"/>
      <c r="G6" s="30"/>
      <c r="H6" s="3"/>
    </row>
    <row r="7" spans="1:12" ht="15" thickBot="1" x14ac:dyDescent="0.35">
      <c r="A7" s="3"/>
      <c r="B7" s="3"/>
      <c r="C7" s="3"/>
      <c r="D7" s="3"/>
      <c r="E7" s="3"/>
      <c r="F7" s="3"/>
      <c r="G7" s="3"/>
      <c r="H7" s="3"/>
    </row>
    <row r="8" spans="1:12" ht="36" customHeight="1" thickBot="1" x14ac:dyDescent="0.35">
      <c r="A8" s="3"/>
      <c r="B8" s="7" t="str">
        <f>IF(Names!B4=0," ",Names!B4)</f>
        <v xml:space="preserve"> </v>
      </c>
      <c r="C8" s="8">
        <f>Names!D4</f>
        <v>0</v>
      </c>
      <c r="D8" s="3"/>
      <c r="E8" s="11"/>
      <c r="F8" s="3"/>
      <c r="G8" s="9" t="str">
        <f>IF(E8=0," ",IF(ISNA(VLOOKUP((CONCATENATE(E$2,"-",E8)),points1,2,)),0,(VLOOKUP((CONCATENATE(E$2,"-",E8)),points1,2,))))</f>
        <v xml:space="preserve"> </v>
      </c>
      <c r="H8" s="3"/>
    </row>
    <row r="9" spans="1:12" ht="12" customHeight="1" thickBot="1" x14ac:dyDescent="0.35">
      <c r="A9" s="3"/>
      <c r="B9" s="13" t="str">
        <f>IF(Names!B5=0," ",Names!B5)</f>
        <v xml:space="preserve"> </v>
      </c>
      <c r="C9" s="8"/>
      <c r="D9" s="3"/>
      <c r="E9" s="10"/>
      <c r="F9" s="3"/>
      <c r="G9" s="12"/>
      <c r="H9" s="3"/>
    </row>
    <row r="10" spans="1:12" ht="35.4" customHeight="1" thickBot="1" x14ac:dyDescent="0.35">
      <c r="A10" s="3"/>
      <c r="B10" s="7" t="str">
        <f>IF(Names!B6=0," ",Names!B6)</f>
        <v xml:space="preserve"> </v>
      </c>
      <c r="C10" s="8">
        <f>Names!D6</f>
        <v>0</v>
      </c>
      <c r="D10" s="3"/>
      <c r="E10" s="11"/>
      <c r="F10" s="3"/>
      <c r="G10" s="9" t="str">
        <f>IF(E10=0," ",IF(ISNA(VLOOKUP((CONCATENATE(E$2,"-",E10)),points1,2,)),0,(VLOOKUP((CONCATENATE(E$2,"-",E10)),points1,2,))))</f>
        <v xml:space="preserve"> </v>
      </c>
      <c r="H10" s="3"/>
    </row>
    <row r="11" spans="1:12" ht="12" customHeight="1" thickBot="1" x14ac:dyDescent="0.35">
      <c r="A11" s="3"/>
      <c r="B11" s="13" t="str">
        <f>IF(Names!B7=0," ",Names!B7)</f>
        <v xml:space="preserve"> </v>
      </c>
      <c r="C11" s="8"/>
      <c r="D11" s="3"/>
      <c r="E11" s="10"/>
      <c r="F11" s="3"/>
      <c r="G11" s="12"/>
      <c r="H11" s="3"/>
    </row>
    <row r="12" spans="1:12" ht="36" customHeight="1" thickBot="1" x14ac:dyDescent="0.35">
      <c r="A12" s="3"/>
      <c r="B12" s="7" t="str">
        <f>IF(Names!B8=0," ",Names!B8)</f>
        <v xml:space="preserve"> </v>
      </c>
      <c r="C12" s="8">
        <f>Names!D8</f>
        <v>0</v>
      </c>
      <c r="D12" s="3"/>
      <c r="E12" s="11"/>
      <c r="F12" s="3"/>
      <c r="G12" s="9" t="str">
        <f>IF(E12=0," ",IF(ISNA(VLOOKUP((CONCATENATE(E$2,"-",E12)),points1,2,)),0,(VLOOKUP((CONCATENATE(E$2,"-",E12)),points1,2,))))</f>
        <v xml:space="preserve"> </v>
      </c>
      <c r="H12" s="3"/>
      <c r="I12" s="31" t="s">
        <v>1048</v>
      </c>
      <c r="J12" s="31"/>
      <c r="K12" s="31"/>
      <c r="L12" s="31"/>
    </row>
    <row r="13" spans="1:12" ht="12" customHeight="1" thickBot="1" x14ac:dyDescent="0.35">
      <c r="A13" s="3"/>
      <c r="B13" s="13" t="str">
        <f>IF(Names!B9=0," ",Names!B9)</f>
        <v xml:space="preserve"> </v>
      </c>
      <c r="C13" s="8"/>
      <c r="D13" s="3"/>
      <c r="E13" s="10"/>
      <c r="F13" s="3"/>
      <c r="G13" s="12"/>
      <c r="H13" s="3"/>
      <c r="I13" s="26" t="s">
        <v>1124</v>
      </c>
      <c r="J13" s="26"/>
      <c r="K13" s="26"/>
      <c r="L13" s="26"/>
    </row>
    <row r="14" spans="1:12" ht="36" customHeight="1" thickBot="1" x14ac:dyDescent="0.35">
      <c r="A14" s="3"/>
      <c r="B14" s="7" t="str">
        <f>IF(Names!B10=0," ",Names!B10)</f>
        <v xml:space="preserve"> </v>
      </c>
      <c r="C14" s="8">
        <f>Names!D10</f>
        <v>0</v>
      </c>
      <c r="D14" s="3"/>
      <c r="E14" s="11"/>
      <c r="F14" s="3"/>
      <c r="G14" s="9" t="str">
        <f>IF(E14=0," ",IF(ISNA(VLOOKUP((CONCATENATE(E$2,"-",E14)),points1,2,)),0,(VLOOKUP((CONCATENATE(E$2,"-",E14)),points1,2,))))</f>
        <v xml:space="preserve"> </v>
      </c>
      <c r="H14" s="3"/>
      <c r="I14" s="26"/>
      <c r="J14" s="26"/>
      <c r="K14" s="26"/>
      <c r="L14" s="26"/>
    </row>
    <row r="15" spans="1:12" ht="12" customHeight="1" thickBot="1" x14ac:dyDescent="0.35">
      <c r="A15" s="3"/>
      <c r="B15" s="13" t="str">
        <f>IF(Names!B11=0," ",Names!B11)</f>
        <v xml:space="preserve"> </v>
      </c>
      <c r="C15" s="8"/>
      <c r="D15" s="3"/>
      <c r="E15" s="10"/>
      <c r="F15" s="3"/>
      <c r="G15" s="12"/>
      <c r="H15" s="3"/>
      <c r="I15" s="26"/>
      <c r="J15" s="26"/>
      <c r="K15" s="26"/>
      <c r="L15" s="26"/>
    </row>
    <row r="16" spans="1:12" ht="36" customHeight="1" thickBot="1" x14ac:dyDescent="0.35">
      <c r="A16" s="3"/>
      <c r="B16" s="7" t="str">
        <f>IF(Names!B12=0," ",Names!B12)</f>
        <v xml:space="preserve"> </v>
      </c>
      <c r="C16" s="8">
        <f>Names!D12</f>
        <v>0</v>
      </c>
      <c r="D16" s="3"/>
      <c r="E16" s="11"/>
      <c r="F16" s="3"/>
      <c r="G16" s="9" t="str">
        <f>IF(E16=0," ",IF(ISNA(VLOOKUP((CONCATENATE(E$2,"-",E16)),points1,2,)),0,(VLOOKUP((CONCATENATE(E$2,"-",E16)),points1,2,))))</f>
        <v xml:space="preserve"> </v>
      </c>
      <c r="H16" s="3"/>
      <c r="I16" s="26"/>
      <c r="J16" s="26"/>
      <c r="K16" s="26"/>
      <c r="L16" s="26"/>
    </row>
    <row r="17" spans="1:12" ht="12" customHeight="1" thickBot="1" x14ac:dyDescent="0.35">
      <c r="A17" s="3"/>
      <c r="B17" s="13" t="str">
        <f>IF(Names!B13=0," ",Names!B13)</f>
        <v xml:space="preserve"> </v>
      </c>
      <c r="C17" s="8"/>
      <c r="D17" s="3"/>
      <c r="E17" s="10"/>
      <c r="F17" s="3"/>
      <c r="G17" s="12"/>
      <c r="H17" s="3"/>
      <c r="I17" s="26"/>
      <c r="J17" s="26"/>
      <c r="K17" s="26"/>
      <c r="L17" s="26"/>
    </row>
    <row r="18" spans="1:12" ht="36.6" customHeight="1" thickBot="1" x14ac:dyDescent="0.35">
      <c r="A18" s="3"/>
      <c r="B18" s="7" t="str">
        <f>IF(Names!B14=0," ",Names!B14)</f>
        <v xml:space="preserve"> </v>
      </c>
      <c r="C18" s="8">
        <f>Names!D14</f>
        <v>0</v>
      </c>
      <c r="D18" s="3"/>
      <c r="E18" s="11"/>
      <c r="F18" s="3"/>
      <c r="G18" s="9" t="str">
        <f>IF(E18=0," ",IF(ISNA(VLOOKUP((CONCATENATE(E$2,"-",E18)),points1,2,)),0,(VLOOKUP((CONCATENATE(E$2,"-",E18)),points1,2,))))</f>
        <v xml:space="preserve"> </v>
      </c>
      <c r="H18" s="3"/>
      <c r="I18" s="26"/>
      <c r="J18" s="26"/>
      <c r="K18" s="26"/>
      <c r="L18" s="26"/>
    </row>
    <row r="19" spans="1:12" x14ac:dyDescent="0.3">
      <c r="A19" s="3"/>
      <c r="B19" s="3"/>
      <c r="C19" s="3"/>
      <c r="D19" s="3"/>
      <c r="E19" s="3"/>
      <c r="F19" s="3"/>
      <c r="G19" s="3"/>
      <c r="H19" s="3"/>
    </row>
  </sheetData>
  <sheetProtection algorithmName="SHA-512" hashValue="8ECl9gJeR3IXSAGVr3RWiLZoljvHy8XpA/n4uNxte60Yo5IuP3NPOQK5lpfaJejRC/dqm7a4Ns0Wx4xvz25jRg==" saltValue="8iWUK4h51eC583V1DIHzbA==" spinCount="100000" sheet="1" objects="1" scenarios="1"/>
  <mergeCells count="4">
    <mergeCell ref="E2:F2"/>
    <mergeCell ref="E6:G6"/>
    <mergeCell ref="I12:L12"/>
    <mergeCell ref="I13:L18"/>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BCFE3AF-004B-436D-8D19-6939C7992BB5}">
          <x14:formula1>
            <xm:f>Dataset!$M$1:$M$5</xm:f>
          </x14:formula1>
          <xm:sqref>E2:F2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CAF6-C14C-45A2-AE0E-9CF707091F65}">
  <sheetPr codeName="Sheet6"/>
  <dimension ref="A1:L19"/>
  <sheetViews>
    <sheetView showGridLines="0" showRowColHeaders="0" workbookViewId="0">
      <selection activeCell="I13" sqref="I13:L18"/>
    </sheetView>
  </sheetViews>
  <sheetFormatPr defaultRowHeight="14.4" x14ac:dyDescent="0.3"/>
  <cols>
    <col min="1" max="1" width="5.6640625" customWidth="1"/>
    <col min="2" max="2" width="22.6640625" customWidth="1"/>
    <col min="3" max="3" width="9" hidden="1" customWidth="1"/>
    <col min="4" max="4" width="6.6640625" customWidth="1"/>
    <col min="5" max="5" width="24.6640625" customWidth="1"/>
    <col min="6" max="6" width="6.6640625" customWidth="1"/>
    <col min="7" max="7" width="14.6640625" customWidth="1"/>
  </cols>
  <sheetData>
    <row r="1" spans="1:12" x14ac:dyDescent="0.3">
      <c r="A1" s="3"/>
      <c r="B1" s="3"/>
      <c r="C1" s="3"/>
      <c r="D1" s="3"/>
      <c r="E1" s="3"/>
      <c r="F1" s="3"/>
      <c r="G1" s="3"/>
      <c r="H1" s="3"/>
    </row>
    <row r="2" spans="1:12" ht="18" x14ac:dyDescent="0.35">
      <c r="A2" s="3"/>
      <c r="B2" s="22" t="s">
        <v>1128</v>
      </c>
      <c r="C2" s="8"/>
      <c r="D2" s="8"/>
      <c r="E2" s="28" t="s">
        <v>996</v>
      </c>
      <c r="F2" s="29"/>
      <c r="G2" s="4"/>
      <c r="H2" s="3"/>
    </row>
    <row r="3" spans="1:12" ht="18" x14ac:dyDescent="0.35">
      <c r="A3" s="3"/>
      <c r="B3" s="4"/>
      <c r="C3" s="4"/>
      <c r="D3" s="4"/>
      <c r="E3" s="4"/>
      <c r="F3" s="4"/>
      <c r="G3" s="4"/>
      <c r="H3" s="3"/>
    </row>
    <row r="4" spans="1:12" ht="18" x14ac:dyDescent="0.35">
      <c r="A4" s="3"/>
      <c r="B4" s="23" t="s">
        <v>0</v>
      </c>
      <c r="C4" s="4"/>
      <c r="D4" s="4"/>
      <c r="E4" s="23" t="s">
        <v>4</v>
      </c>
      <c r="F4" s="5"/>
      <c r="G4" s="23" t="s">
        <v>5</v>
      </c>
      <c r="H4" s="3"/>
    </row>
    <row r="5" spans="1:12" x14ac:dyDescent="0.3">
      <c r="A5" s="3"/>
      <c r="B5" s="3"/>
      <c r="C5" s="3"/>
      <c r="D5" s="3"/>
      <c r="E5" s="3"/>
      <c r="F5" s="3"/>
      <c r="G5" s="3"/>
      <c r="H5" s="3"/>
    </row>
    <row r="6" spans="1:12" ht="18" x14ac:dyDescent="0.35">
      <c r="A6" s="3"/>
      <c r="B6" s="23" t="s">
        <v>760</v>
      </c>
      <c r="C6" s="6" t="s">
        <v>760</v>
      </c>
      <c r="D6" s="24">
        <f>IF(E2=" "," ",VLOOKUP(E2,formats,2,))</f>
        <v>14.6</v>
      </c>
      <c r="E6" s="30" t="str">
        <f>IF(E2=" "," ",VLOOKUP(E2,formats,3,))</f>
        <v>Whole number between 1 and 50</v>
      </c>
      <c r="F6" s="30"/>
      <c r="G6" s="30"/>
      <c r="H6" s="3"/>
    </row>
    <row r="7" spans="1:12" ht="15" thickBot="1" x14ac:dyDescent="0.35">
      <c r="A7" s="3"/>
      <c r="B7" s="3"/>
      <c r="C7" s="3"/>
      <c r="D7" s="3"/>
      <c r="E7" s="3"/>
      <c r="F7" s="3"/>
      <c r="G7" s="3"/>
      <c r="H7" s="3"/>
    </row>
    <row r="8" spans="1:12" ht="36" customHeight="1" thickBot="1" x14ac:dyDescent="0.35">
      <c r="A8" s="3"/>
      <c r="B8" s="7" t="str">
        <f>IF(Names!B4=0," ",Names!B4)</f>
        <v xml:space="preserve"> </v>
      </c>
      <c r="C8" s="8">
        <f>Names!D4</f>
        <v>0</v>
      </c>
      <c r="D8" s="3"/>
      <c r="E8" s="11"/>
      <c r="F8" s="3"/>
      <c r="G8" s="9" t="str">
        <f>IF(E8=0," ",IF(ISNA(VLOOKUP((CONCATENATE(E$2,"-",E8)),points1,2,)),0,(VLOOKUP((CONCATENATE(E$2,"-",E8)),points1,2,))))</f>
        <v xml:space="preserve"> </v>
      </c>
      <c r="H8" s="3"/>
    </row>
    <row r="9" spans="1:12" ht="12" customHeight="1" thickBot="1" x14ac:dyDescent="0.35">
      <c r="A9" s="3"/>
      <c r="B9" s="13" t="str">
        <f>IF(Names!B5=0," ",Names!B5)</f>
        <v xml:space="preserve"> </v>
      </c>
      <c r="C9" s="8"/>
      <c r="D9" s="3"/>
      <c r="E9" s="10"/>
      <c r="F9" s="3"/>
      <c r="G9" s="12"/>
      <c r="H9" s="3"/>
    </row>
    <row r="10" spans="1:12" ht="35.4" customHeight="1" thickBot="1" x14ac:dyDescent="0.35">
      <c r="A10" s="3"/>
      <c r="B10" s="7" t="str">
        <f>IF(Names!B6=0," ",Names!B6)</f>
        <v xml:space="preserve"> </v>
      </c>
      <c r="C10" s="8">
        <f>Names!D6</f>
        <v>0</v>
      </c>
      <c r="D10" s="3"/>
      <c r="E10" s="11"/>
      <c r="F10" s="3"/>
      <c r="G10" s="9" t="str">
        <f>IF(E10=0," ",IF(ISNA(VLOOKUP((CONCATENATE(E$2,"-",E10)),points1,2,)),0,(VLOOKUP((CONCATENATE(E$2,"-",E10)),points1,2,))))</f>
        <v xml:space="preserve"> </v>
      </c>
      <c r="H10" s="3"/>
    </row>
    <row r="11" spans="1:12" ht="12" customHeight="1" thickBot="1" x14ac:dyDescent="0.35">
      <c r="A11" s="3"/>
      <c r="B11" s="13" t="str">
        <f>IF(Names!B7=0," ",Names!B7)</f>
        <v xml:space="preserve"> </v>
      </c>
      <c r="C11" s="8"/>
      <c r="D11" s="3"/>
      <c r="E11" s="10"/>
      <c r="F11" s="3"/>
      <c r="G11" s="12"/>
      <c r="H11" s="3"/>
    </row>
    <row r="12" spans="1:12" ht="36" customHeight="1" thickBot="1" x14ac:dyDescent="0.35">
      <c r="A12" s="3"/>
      <c r="B12" s="7" t="str">
        <f>IF(Names!B8=0," ",Names!B8)</f>
        <v xml:space="preserve"> </v>
      </c>
      <c r="C12" s="8">
        <f>Names!D8</f>
        <v>0</v>
      </c>
      <c r="D12" s="3"/>
      <c r="E12" s="11"/>
      <c r="F12" s="3"/>
      <c r="G12" s="9" t="str">
        <f>IF(E12=0," ",IF(ISNA(VLOOKUP((CONCATENATE(E$2,"-",E12)),points1,2,)),0,(VLOOKUP((CONCATENATE(E$2,"-",E12)),points1,2,))))</f>
        <v xml:space="preserve"> </v>
      </c>
      <c r="H12" s="3"/>
      <c r="I12" s="31" t="s">
        <v>1048</v>
      </c>
      <c r="J12" s="31"/>
      <c r="K12" s="31"/>
      <c r="L12" s="31"/>
    </row>
    <row r="13" spans="1:12" ht="12" customHeight="1" thickBot="1" x14ac:dyDescent="0.35">
      <c r="A13" s="3"/>
      <c r="B13" s="13" t="str">
        <f>IF(Names!B9=0," ",Names!B9)</f>
        <v xml:space="preserve"> </v>
      </c>
      <c r="C13" s="8"/>
      <c r="D13" s="3"/>
      <c r="E13" s="10"/>
      <c r="F13" s="3"/>
      <c r="G13" s="12"/>
      <c r="H13" s="3"/>
      <c r="I13" s="26" t="s">
        <v>1124</v>
      </c>
      <c r="J13" s="26"/>
      <c r="K13" s="26"/>
      <c r="L13" s="26"/>
    </row>
    <row r="14" spans="1:12" ht="36" customHeight="1" thickBot="1" x14ac:dyDescent="0.35">
      <c r="A14" s="3"/>
      <c r="B14" s="7" t="str">
        <f>IF(Names!B10=0," ",Names!B10)</f>
        <v xml:space="preserve"> </v>
      </c>
      <c r="C14" s="8">
        <f>Names!D10</f>
        <v>0</v>
      </c>
      <c r="D14" s="3"/>
      <c r="E14" s="11"/>
      <c r="F14" s="3"/>
      <c r="G14" s="9" t="str">
        <f>IF(E14=0," ",IF(ISNA(VLOOKUP((CONCATENATE(E$2,"-",E14)),points1,2,)),0,(VLOOKUP((CONCATENATE(E$2,"-",E14)),points1,2,))))</f>
        <v xml:space="preserve"> </v>
      </c>
      <c r="H14" s="3"/>
      <c r="I14" s="26"/>
      <c r="J14" s="26"/>
      <c r="K14" s="26"/>
      <c r="L14" s="26"/>
    </row>
    <row r="15" spans="1:12" ht="12" customHeight="1" thickBot="1" x14ac:dyDescent="0.35">
      <c r="A15" s="3"/>
      <c r="B15" s="13" t="str">
        <f>IF(Names!B11=0," ",Names!B11)</f>
        <v xml:space="preserve"> </v>
      </c>
      <c r="C15" s="8"/>
      <c r="D15" s="3"/>
      <c r="E15" s="10"/>
      <c r="F15" s="3"/>
      <c r="G15" s="12"/>
      <c r="H15" s="3"/>
      <c r="I15" s="26"/>
      <c r="J15" s="26"/>
      <c r="K15" s="26"/>
      <c r="L15" s="26"/>
    </row>
    <row r="16" spans="1:12" ht="36" customHeight="1" thickBot="1" x14ac:dyDescent="0.35">
      <c r="A16" s="3"/>
      <c r="B16" s="7" t="str">
        <f>IF(Names!B12=0," ",Names!B12)</f>
        <v xml:space="preserve"> </v>
      </c>
      <c r="C16" s="8">
        <f>Names!D12</f>
        <v>0</v>
      </c>
      <c r="D16" s="3"/>
      <c r="E16" s="11"/>
      <c r="F16" s="3"/>
      <c r="G16" s="9" t="str">
        <f>IF(E16=0," ",IF(ISNA(VLOOKUP((CONCATENATE(E$2,"-",E16)),points1,2,)),0,(VLOOKUP((CONCATENATE(E$2,"-",E16)),points1,2,))))</f>
        <v xml:space="preserve"> </v>
      </c>
      <c r="H16" s="3"/>
      <c r="I16" s="26"/>
      <c r="J16" s="26"/>
      <c r="K16" s="26"/>
      <c r="L16" s="26"/>
    </row>
    <row r="17" spans="1:12" ht="12" customHeight="1" thickBot="1" x14ac:dyDescent="0.35">
      <c r="A17" s="3"/>
      <c r="B17" s="13" t="str">
        <f>IF(Names!B13=0," ",Names!B13)</f>
        <v xml:space="preserve"> </v>
      </c>
      <c r="C17" s="8"/>
      <c r="D17" s="3"/>
      <c r="E17" s="10"/>
      <c r="F17" s="3"/>
      <c r="G17" s="12"/>
      <c r="H17" s="3"/>
      <c r="I17" s="26"/>
      <c r="J17" s="26"/>
      <c r="K17" s="26"/>
      <c r="L17" s="26"/>
    </row>
    <row r="18" spans="1:12" ht="36.6" customHeight="1" thickBot="1" x14ac:dyDescent="0.35">
      <c r="A18" s="3"/>
      <c r="B18" s="7" t="str">
        <f>IF(Names!B14=0," ",Names!B14)</f>
        <v xml:space="preserve"> </v>
      </c>
      <c r="C18" s="8">
        <f>Names!D14</f>
        <v>0</v>
      </c>
      <c r="D18" s="3"/>
      <c r="E18" s="11"/>
      <c r="F18" s="3"/>
      <c r="G18" s="9" t="str">
        <f>IF(E18=0," ",IF(ISNA(VLOOKUP((CONCATENATE(E$2,"-",E18)),points1,2,)),0,(VLOOKUP((CONCATENATE(E$2,"-",E18)),points1,2,))))</f>
        <v xml:space="preserve"> </v>
      </c>
      <c r="H18" s="3"/>
      <c r="I18" s="26"/>
      <c r="J18" s="26"/>
      <c r="K18" s="26"/>
      <c r="L18" s="26"/>
    </row>
    <row r="19" spans="1:12" x14ac:dyDescent="0.3">
      <c r="A19" s="3"/>
      <c r="B19" s="3"/>
      <c r="C19" s="3"/>
      <c r="D19" s="3"/>
      <c r="E19" s="3"/>
      <c r="F19" s="3"/>
      <c r="G19" s="3"/>
      <c r="H19" s="3"/>
    </row>
  </sheetData>
  <sheetProtection algorithmName="SHA-512" hashValue="yDzxEfeh6C426AsCb5sYP6wym4ALLP3gy3PRAM4IGeGa5R7AGIiZjq4C5m1LcxZKruzvY+/Y0RNHXHBfnHedNg==" saltValue="9Nc11HVIo71DQUO8vRWfwA==" spinCount="100000" sheet="1" objects="1" scenarios="1"/>
  <mergeCells count="4">
    <mergeCell ref="E2:F2"/>
    <mergeCell ref="E6:G6"/>
    <mergeCell ref="I12:L12"/>
    <mergeCell ref="I13:L18"/>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A1F1825-5F19-4E77-9E14-54DCE47920C9}">
          <x14:formula1>
            <xm:f>Dataset!$M$1:$M$5</xm:f>
          </x14:formula1>
          <xm:sqref>E2:F2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90D4-B480-4C56-8C8D-3E884B42A4C6}">
  <sheetPr codeName="Sheet7">
    <tabColor rgb="FFFFFF00"/>
  </sheetPr>
  <dimension ref="B2:S18"/>
  <sheetViews>
    <sheetView showGridLines="0" showRowColHeaders="0" workbookViewId="0">
      <selection activeCell="T17" sqref="T17"/>
    </sheetView>
  </sheetViews>
  <sheetFormatPr defaultColWidth="8.88671875" defaultRowHeight="14.4" x14ac:dyDescent="0.3"/>
  <cols>
    <col min="1" max="1" width="5.6640625" style="3" customWidth="1"/>
    <col min="2" max="2" width="22.6640625" style="3" customWidth="1"/>
    <col min="3" max="3" width="9" style="3" hidden="1" customWidth="1"/>
    <col min="4" max="4" width="4.6640625" style="3" customWidth="1"/>
    <col min="5" max="5" width="24.6640625" style="3" customWidth="1"/>
    <col min="6" max="6" width="4.6640625" style="3" customWidth="1"/>
    <col min="7" max="7" width="18.6640625" style="3" customWidth="1"/>
    <col min="8" max="8" width="8.88671875" style="3"/>
    <col min="9" max="14" width="17.6640625" style="3" hidden="1" customWidth="1"/>
    <col min="15" max="15" width="8.88671875" style="3" hidden="1" customWidth="1"/>
    <col min="16" max="16384" width="8.88671875" style="3"/>
  </cols>
  <sheetData>
    <row r="2" spans="2:19" ht="18" customHeight="1" x14ac:dyDescent="0.3">
      <c r="B2" s="32" t="s">
        <v>1047</v>
      </c>
      <c r="C2" s="32"/>
      <c r="D2" s="32"/>
      <c r="E2" s="32"/>
      <c r="F2" s="32"/>
      <c r="G2" s="32"/>
    </row>
    <row r="3" spans="2:19" ht="18" x14ac:dyDescent="0.35">
      <c r="B3" s="4"/>
      <c r="C3" s="4"/>
      <c r="D3" s="4"/>
      <c r="E3" s="4"/>
      <c r="F3" s="4"/>
      <c r="G3" s="4"/>
    </row>
    <row r="4" spans="2:19" ht="18" x14ac:dyDescent="0.35">
      <c r="B4" s="23" t="s">
        <v>0</v>
      </c>
      <c r="C4" s="4"/>
      <c r="D4" s="4"/>
      <c r="E4" s="23" t="s">
        <v>765</v>
      </c>
      <c r="F4" s="5"/>
      <c r="G4" s="23" t="s">
        <v>763</v>
      </c>
      <c r="I4" s="3" t="str">
        <f>Monday!E2</f>
        <v>Catch and Bounce Challenge</v>
      </c>
      <c r="J4" s="3" t="str">
        <f>Tuesday!E2</f>
        <v>Catch and Bounce Challenge</v>
      </c>
      <c r="K4" s="3" t="str">
        <f>Wednesday!E2</f>
        <v>Situp Challenge</v>
      </c>
      <c r="L4" s="3" t="str">
        <f>Thursday!E2</f>
        <v>Squat Jump Challenge</v>
      </c>
      <c r="M4" s="3" t="str">
        <f>Friday!E2</f>
        <v>Pushup Challenge</v>
      </c>
      <c r="N4" s="3" t="s">
        <v>764</v>
      </c>
      <c r="O4" s="3" t="s">
        <v>763</v>
      </c>
    </row>
    <row r="5" spans="2:19" ht="15" thickBot="1" x14ac:dyDescent="0.35"/>
    <row r="6" spans="2:19" ht="36" customHeight="1" thickBot="1" x14ac:dyDescent="0.35">
      <c r="B6" s="7" t="str">
        <f>IF(Names!B4=0," ",Names!B4)</f>
        <v xml:space="preserve"> </v>
      </c>
      <c r="C6" s="8">
        <f>Names!D4</f>
        <v>0</v>
      </c>
      <c r="E6" s="15" t="str">
        <f>IF(N6=0," ",N6)</f>
        <v xml:space="preserve"> </v>
      </c>
      <c r="G6" s="9" t="str">
        <f>IF(N6=0," ",O6)</f>
        <v xml:space="preserve"> </v>
      </c>
      <c r="I6" s="3" t="str">
        <f>Monday!G8</f>
        <v xml:space="preserve"> </v>
      </c>
      <c r="J6" s="3" t="str">
        <f>Tuesday!G8</f>
        <v xml:space="preserve"> </v>
      </c>
      <c r="K6" s="3" t="str">
        <f>Wednesday!G8</f>
        <v xml:space="preserve"> </v>
      </c>
      <c r="L6" s="3" t="str">
        <f>Thursday!G8</f>
        <v xml:space="preserve"> </v>
      </c>
      <c r="M6" s="3" t="str">
        <f>Friday!G8</f>
        <v xml:space="preserve"> </v>
      </c>
      <c r="N6" s="3">
        <f>SUM(I6:M6)</f>
        <v>0</v>
      </c>
      <c r="O6" s="3" t="b">
        <f>IF(N6=" "," ",IF(Names!D4="Boy",VLOOKUP(N6,awards1,3),IF((Names!D4="Girl"),VLOOKUP(N6,awards1,2))))</f>
        <v>0</v>
      </c>
    </row>
    <row r="7" spans="2:19" ht="12" customHeight="1" thickBot="1" x14ac:dyDescent="0.35">
      <c r="B7" s="13" t="str">
        <f>IF(Names!B5=0," ",Names!B5)</f>
        <v xml:space="preserve"> </v>
      </c>
      <c r="C7" s="8"/>
      <c r="E7" s="16"/>
      <c r="F7" s="14"/>
      <c r="G7" s="12" t="str">
        <f t="shared" ref="G7:G16" si="0">IF(N7=0," ",O7)</f>
        <v xml:space="preserve"> </v>
      </c>
    </row>
    <row r="8" spans="2:19" ht="35.4" customHeight="1" thickBot="1" x14ac:dyDescent="0.35">
      <c r="B8" s="7" t="str">
        <f>IF(Names!B6=0," ",Names!B6)</f>
        <v xml:space="preserve"> </v>
      </c>
      <c r="C8" s="8">
        <f>Names!D6</f>
        <v>0</v>
      </c>
      <c r="E8" s="15" t="str">
        <f t="shared" ref="E8:E16" si="1">IF(N8=0," ",N8)</f>
        <v xml:space="preserve"> </v>
      </c>
      <c r="G8" s="9" t="str">
        <f t="shared" si="0"/>
        <v xml:space="preserve"> </v>
      </c>
      <c r="I8" s="3" t="str">
        <f>Monday!G10</f>
        <v xml:space="preserve"> </v>
      </c>
      <c r="J8" s="3" t="str">
        <f>Tuesday!G10</f>
        <v xml:space="preserve"> </v>
      </c>
      <c r="K8" s="3" t="str">
        <f>Wednesday!G10</f>
        <v xml:space="preserve"> </v>
      </c>
      <c r="L8" s="3" t="str">
        <f>Thursday!G10</f>
        <v xml:space="preserve"> </v>
      </c>
      <c r="M8" s="3" t="str">
        <f>Friday!G10</f>
        <v xml:space="preserve"> </v>
      </c>
      <c r="N8" s="3">
        <f t="shared" ref="N8" si="2">SUM(I8:M8)</f>
        <v>0</v>
      </c>
      <c r="O8" s="3" t="b">
        <f>IF(N8=" "," ",IF(Names!D6="Boy",VLOOKUP(N8,awards1,3),IF((Names!D6="Girl"),VLOOKUP(N8,awards1,2))))</f>
        <v>0</v>
      </c>
    </row>
    <row r="9" spans="2:19" ht="12" customHeight="1" thickBot="1" x14ac:dyDescent="0.35">
      <c r="B9" s="13" t="str">
        <f>IF(Names!B7=0," ",Names!B7)</f>
        <v xml:space="preserve"> </v>
      </c>
      <c r="C9" s="8"/>
      <c r="E9" s="16"/>
      <c r="F9" s="14"/>
      <c r="G9" s="12" t="str">
        <f t="shared" si="0"/>
        <v xml:space="preserve"> </v>
      </c>
    </row>
    <row r="10" spans="2:19" ht="36" customHeight="1" thickBot="1" x14ac:dyDescent="0.35">
      <c r="B10" s="7" t="str">
        <f>IF(Names!B8=0," ",Names!B8)</f>
        <v xml:space="preserve"> </v>
      </c>
      <c r="C10" s="8">
        <f>Names!D8</f>
        <v>0</v>
      </c>
      <c r="E10" s="15" t="str">
        <f t="shared" si="1"/>
        <v xml:space="preserve"> </v>
      </c>
      <c r="G10" s="9" t="str">
        <f t="shared" si="0"/>
        <v xml:space="preserve"> </v>
      </c>
      <c r="I10" s="3" t="str">
        <f>Monday!G12</f>
        <v xml:space="preserve"> </v>
      </c>
      <c r="J10" s="3" t="str">
        <f>Tuesday!G12</f>
        <v xml:space="preserve"> </v>
      </c>
      <c r="K10" s="3" t="str">
        <f>Wednesday!G12</f>
        <v xml:space="preserve"> </v>
      </c>
      <c r="L10" s="3" t="str">
        <f>Thursday!G12</f>
        <v xml:space="preserve"> </v>
      </c>
      <c r="M10" s="3" t="str">
        <f>Friday!G12</f>
        <v xml:space="preserve"> </v>
      </c>
      <c r="N10" s="3">
        <f t="shared" ref="N10:N16" si="3">SUM(I10:M10)</f>
        <v>0</v>
      </c>
      <c r="O10" s="3" t="b">
        <f>IF(N10=" "," ",IF(Names!D8="Boy",VLOOKUP(N10,awards1,3),IF((Names!D8="Girl"),VLOOKUP(N10,awards1,2))))</f>
        <v>0</v>
      </c>
      <c r="P10" s="31" t="s">
        <v>1048</v>
      </c>
      <c r="Q10" s="31"/>
      <c r="R10" s="31"/>
      <c r="S10" s="31"/>
    </row>
    <row r="11" spans="2:19" ht="12" customHeight="1" thickBot="1" x14ac:dyDescent="0.35">
      <c r="B11" s="13" t="str">
        <f>IF(Names!B9=0," ",Names!B9)</f>
        <v xml:space="preserve"> </v>
      </c>
      <c r="C11" s="8"/>
      <c r="E11" s="16"/>
      <c r="F11" s="14"/>
      <c r="G11" s="12" t="str">
        <f t="shared" si="0"/>
        <v xml:space="preserve"> </v>
      </c>
      <c r="P11" s="27" t="s">
        <v>1051</v>
      </c>
      <c r="Q11" s="27"/>
      <c r="R11" s="27"/>
      <c r="S11" s="27"/>
    </row>
    <row r="12" spans="2:19" ht="36" customHeight="1" thickBot="1" x14ac:dyDescent="0.35">
      <c r="B12" s="7" t="str">
        <f>IF(Names!B10=0," ",Names!B10)</f>
        <v xml:space="preserve"> </v>
      </c>
      <c r="C12" s="8">
        <f>Names!D10</f>
        <v>0</v>
      </c>
      <c r="E12" s="15" t="str">
        <f t="shared" si="1"/>
        <v xml:space="preserve"> </v>
      </c>
      <c r="G12" s="9" t="str">
        <f t="shared" si="0"/>
        <v xml:space="preserve"> </v>
      </c>
      <c r="I12" s="3" t="str">
        <f>Monday!G14</f>
        <v xml:space="preserve"> </v>
      </c>
      <c r="J12" s="3" t="str">
        <f>Tuesday!G14</f>
        <v xml:space="preserve"> </v>
      </c>
      <c r="K12" s="3" t="str">
        <f>Wednesday!G14</f>
        <v xml:space="preserve"> </v>
      </c>
      <c r="L12" s="3" t="str">
        <f>Thursday!G14</f>
        <v xml:space="preserve"> </v>
      </c>
      <c r="M12" s="3" t="str">
        <f>Friday!G14</f>
        <v xml:space="preserve"> </v>
      </c>
      <c r="N12" s="3">
        <f t="shared" si="3"/>
        <v>0</v>
      </c>
      <c r="O12" s="3" t="b">
        <f>IF(N12=" "," ",IF(Names!D10="Boy",VLOOKUP(N12,awards1,3),IF((Names!D10="Girl"),VLOOKUP(N12,awards1,2))))</f>
        <v>0</v>
      </c>
      <c r="P12" s="27"/>
      <c r="Q12" s="27"/>
      <c r="R12" s="27"/>
      <c r="S12" s="27"/>
    </row>
    <row r="13" spans="2:19" ht="12" customHeight="1" thickBot="1" x14ac:dyDescent="0.35">
      <c r="B13" s="13" t="str">
        <f>IF(Names!B11=0," ",Names!B11)</f>
        <v xml:space="preserve"> </v>
      </c>
      <c r="C13" s="8"/>
      <c r="E13" s="16"/>
      <c r="F13" s="14"/>
      <c r="G13" s="12" t="str">
        <f t="shared" si="0"/>
        <v xml:space="preserve"> </v>
      </c>
      <c r="P13" s="27"/>
      <c r="Q13" s="27"/>
      <c r="R13" s="27"/>
      <c r="S13" s="27"/>
    </row>
    <row r="14" spans="2:19" ht="36" customHeight="1" thickBot="1" x14ac:dyDescent="0.35">
      <c r="B14" s="7" t="str">
        <f>IF(Names!B12=0," ",Names!B12)</f>
        <v xml:space="preserve"> </v>
      </c>
      <c r="C14" s="8">
        <f>Names!D12</f>
        <v>0</v>
      </c>
      <c r="E14" s="15" t="str">
        <f t="shared" si="1"/>
        <v xml:space="preserve"> </v>
      </c>
      <c r="G14" s="9" t="str">
        <f t="shared" si="0"/>
        <v xml:space="preserve"> </v>
      </c>
      <c r="I14" s="3" t="str">
        <f>Monday!G16</f>
        <v xml:space="preserve"> </v>
      </c>
      <c r="J14" s="3" t="str">
        <f>Tuesday!G16</f>
        <v xml:space="preserve"> </v>
      </c>
      <c r="K14" s="3" t="str">
        <f>Wednesday!G16</f>
        <v xml:space="preserve"> </v>
      </c>
      <c r="L14" s="3" t="str">
        <f>Thursday!G16</f>
        <v xml:space="preserve"> </v>
      </c>
      <c r="M14" s="3" t="str">
        <f>Friday!G16</f>
        <v xml:space="preserve"> </v>
      </c>
      <c r="N14" s="3">
        <f t="shared" si="3"/>
        <v>0</v>
      </c>
      <c r="O14" s="3" t="b">
        <f>IF(N14=" "," ",IF(Names!D12="Boy",VLOOKUP(N14,awards1,3),IF((Names!D12="Girl"),VLOOKUP(N14,awards1,2))))</f>
        <v>0</v>
      </c>
      <c r="P14" s="27"/>
      <c r="Q14" s="27"/>
      <c r="R14" s="27"/>
      <c r="S14" s="27"/>
    </row>
    <row r="15" spans="2:19" ht="12" customHeight="1" thickBot="1" x14ac:dyDescent="0.35">
      <c r="B15" s="13" t="str">
        <f>IF(Names!B13=0," ",Names!B13)</f>
        <v xml:space="preserve"> </v>
      </c>
      <c r="C15" s="8"/>
      <c r="E15" s="16"/>
      <c r="F15" s="14"/>
      <c r="G15" s="12" t="str">
        <f t="shared" si="0"/>
        <v xml:space="preserve"> </v>
      </c>
      <c r="P15" s="27"/>
      <c r="Q15" s="27"/>
      <c r="R15" s="27"/>
      <c r="S15" s="27"/>
    </row>
    <row r="16" spans="2:19" ht="36.6" customHeight="1" thickBot="1" x14ac:dyDescent="0.35">
      <c r="B16" s="7" t="str">
        <f>IF(Names!B14=0," ",Names!B14)</f>
        <v xml:space="preserve"> </v>
      </c>
      <c r="C16" s="8">
        <f>Names!D14</f>
        <v>0</v>
      </c>
      <c r="E16" s="15" t="str">
        <f t="shared" si="1"/>
        <v xml:space="preserve"> </v>
      </c>
      <c r="G16" s="9" t="str">
        <f t="shared" si="0"/>
        <v xml:space="preserve"> </v>
      </c>
      <c r="I16" s="3" t="str">
        <f>Monday!G18</f>
        <v xml:space="preserve"> </v>
      </c>
      <c r="J16" s="3" t="str">
        <f>Tuesday!G18</f>
        <v xml:space="preserve"> </v>
      </c>
      <c r="K16" s="3" t="str">
        <f>Wednesday!G18</f>
        <v xml:space="preserve"> </v>
      </c>
      <c r="L16" s="3" t="str">
        <f>Thursday!G18</f>
        <v xml:space="preserve"> </v>
      </c>
      <c r="M16" s="3" t="str">
        <f>Friday!G18</f>
        <v xml:space="preserve"> </v>
      </c>
      <c r="N16" s="3">
        <f t="shared" si="3"/>
        <v>0</v>
      </c>
      <c r="O16" s="3" t="b">
        <f>IF(N16=" "," ",IF(Names!D14="Boy",VLOOKUP(N16,awards1,3),IF((Names!D14="Girl"),VLOOKUP(N16,awards1,2))))</f>
        <v>0</v>
      </c>
      <c r="P16" s="27"/>
      <c r="Q16" s="27"/>
      <c r="R16" s="27"/>
      <c r="S16" s="27"/>
    </row>
    <row r="18" spans="5:16" ht="18" x14ac:dyDescent="0.3">
      <c r="E18" s="17"/>
      <c r="P18" s="19"/>
    </row>
  </sheetData>
  <sheetProtection algorithmName="SHA-512" hashValue="JeNbkkD/gd2LZxoHf9lr+efqCmE8qalmWAWGpiI8NtycWdqESm+dLCx6b058J2w0UEwshKA6DZW7nvI6nXDmSg==" saltValue="4h/QSlKIsNWm8XwJKkRPqg==" spinCount="100000" sheet="1" objects="1" scenarios="1"/>
  <mergeCells count="3">
    <mergeCell ref="B2:G2"/>
    <mergeCell ref="P10:S10"/>
    <mergeCell ref="P11:S16"/>
  </mergeCells>
  <conditionalFormatting sqref="G6:G16">
    <cfRule type="cellIs" dxfId="2" priority="1" operator="equal">
      <formula>"Bronze"</formula>
    </cfRule>
    <cfRule type="cellIs" dxfId="1" priority="2" operator="equal">
      <formula>"Silver"</formula>
    </cfRule>
    <cfRule type="cellIs" dxfId="0" priority="3" operator="equal">
      <formula>"Gold"</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7B487-C10E-43D5-AF0E-63C9245FFA71}">
  <sheetPr codeName="Sheet8"/>
  <dimension ref="A1:Q2405"/>
  <sheetViews>
    <sheetView topLeftCell="R1" workbookViewId="0">
      <selection activeCell="R11" sqref="R11"/>
    </sheetView>
  </sheetViews>
  <sheetFormatPr defaultRowHeight="14.4" x14ac:dyDescent="0.3"/>
  <cols>
    <col min="1" max="1" width="27.33203125" hidden="1" customWidth="1"/>
    <col min="2" max="2" width="8.33203125" hidden="1" customWidth="1"/>
    <col min="3" max="3" width="10" hidden="1" customWidth="1"/>
    <col min="4" max="4" width="9.109375" hidden="1" customWidth="1"/>
    <col min="5" max="5" width="7.5546875" hidden="1" customWidth="1"/>
    <col min="6" max="6" width="10.33203125" hidden="1" customWidth="1"/>
    <col min="7" max="7" width="4.33203125" hidden="1" customWidth="1"/>
    <col min="8" max="8" width="5.44140625" hidden="1" customWidth="1"/>
    <col min="9" max="9" width="12.88671875" hidden="1" customWidth="1"/>
    <col min="10" max="10" width="11" hidden="1" customWidth="1"/>
    <col min="11" max="11" width="12" hidden="1" customWidth="1"/>
    <col min="12" max="12" width="13.88671875" hidden="1" customWidth="1"/>
    <col min="13" max="13" width="14" hidden="1" customWidth="1"/>
    <col min="14" max="14" width="12.44140625" hidden="1" customWidth="1"/>
    <col min="15" max="16" width="8.33203125" hidden="1" customWidth="1"/>
    <col min="17" max="17" width="8.6640625" hidden="1" customWidth="1"/>
  </cols>
  <sheetData>
    <row r="1" spans="1:15" x14ac:dyDescent="0.3">
      <c r="A1" t="s">
        <v>8</v>
      </c>
      <c r="E1" t="s">
        <v>766</v>
      </c>
      <c r="F1" t="s">
        <v>767</v>
      </c>
      <c r="K1" t="s">
        <v>6</v>
      </c>
      <c r="M1" t="s">
        <v>1052</v>
      </c>
      <c r="N1">
        <v>14</v>
      </c>
      <c r="O1" t="s">
        <v>761</v>
      </c>
    </row>
    <row r="2" spans="1:15" x14ac:dyDescent="0.3">
      <c r="D2">
        <v>0</v>
      </c>
      <c r="E2" t="s">
        <v>768</v>
      </c>
      <c r="F2" t="s">
        <v>768</v>
      </c>
      <c r="K2" t="s">
        <v>7</v>
      </c>
      <c r="M2" t="s">
        <v>781</v>
      </c>
      <c r="N2">
        <v>30</v>
      </c>
      <c r="O2" t="s">
        <v>762</v>
      </c>
    </row>
    <row r="3" spans="1:15" x14ac:dyDescent="0.3">
      <c r="A3" t="s">
        <v>1053</v>
      </c>
      <c r="B3">
        <v>0</v>
      </c>
      <c r="D3">
        <v>1</v>
      </c>
      <c r="E3" t="s">
        <v>768</v>
      </c>
      <c r="F3" t="s">
        <v>768</v>
      </c>
      <c r="M3" t="s">
        <v>862</v>
      </c>
      <c r="N3">
        <v>32</v>
      </c>
      <c r="O3" t="s">
        <v>762</v>
      </c>
    </row>
    <row r="4" spans="1:15" x14ac:dyDescent="0.3">
      <c r="A4" t="s">
        <v>1054</v>
      </c>
      <c r="B4">
        <v>1</v>
      </c>
      <c r="D4">
        <v>2</v>
      </c>
      <c r="E4" t="s">
        <v>768</v>
      </c>
      <c r="F4" t="s">
        <v>768</v>
      </c>
      <c r="M4" t="s">
        <v>943</v>
      </c>
      <c r="N4">
        <v>12</v>
      </c>
      <c r="O4" t="s">
        <v>995</v>
      </c>
    </row>
    <row r="5" spans="1:15" x14ac:dyDescent="0.3">
      <c r="A5" t="s">
        <v>1055</v>
      </c>
      <c r="B5">
        <v>2</v>
      </c>
      <c r="D5">
        <v>3</v>
      </c>
      <c r="E5" t="s">
        <v>768</v>
      </c>
      <c r="F5" t="s">
        <v>768</v>
      </c>
      <c r="M5" t="s">
        <v>996</v>
      </c>
      <c r="N5">
        <v>14.6</v>
      </c>
      <c r="O5" t="s">
        <v>995</v>
      </c>
    </row>
    <row r="6" spans="1:15" x14ac:dyDescent="0.3">
      <c r="A6" t="s">
        <v>1056</v>
      </c>
      <c r="B6">
        <v>3</v>
      </c>
      <c r="D6">
        <v>4</v>
      </c>
      <c r="E6" t="s">
        <v>768</v>
      </c>
      <c r="F6" t="s">
        <v>768</v>
      </c>
    </row>
    <row r="7" spans="1:15" x14ac:dyDescent="0.3">
      <c r="A7" t="s">
        <v>1057</v>
      </c>
      <c r="B7">
        <v>4</v>
      </c>
      <c r="D7">
        <v>5</v>
      </c>
      <c r="E7" t="s">
        <v>768</v>
      </c>
      <c r="F7" t="s">
        <v>768</v>
      </c>
    </row>
    <row r="8" spans="1:15" x14ac:dyDescent="0.3">
      <c r="A8" t="s">
        <v>1058</v>
      </c>
      <c r="B8">
        <v>5</v>
      </c>
      <c r="D8">
        <v>6</v>
      </c>
      <c r="E8" t="s">
        <v>768</v>
      </c>
      <c r="F8" t="s">
        <v>768</v>
      </c>
    </row>
    <row r="9" spans="1:15" x14ac:dyDescent="0.3">
      <c r="A9" t="s">
        <v>1059</v>
      </c>
      <c r="B9">
        <v>6</v>
      </c>
      <c r="D9">
        <v>7</v>
      </c>
      <c r="E9" t="s">
        <v>768</v>
      </c>
      <c r="F9" t="s">
        <v>768</v>
      </c>
    </row>
    <row r="10" spans="1:15" x14ac:dyDescent="0.3">
      <c r="A10" t="s">
        <v>1060</v>
      </c>
      <c r="B10">
        <v>7</v>
      </c>
      <c r="D10">
        <v>8</v>
      </c>
      <c r="E10" t="s">
        <v>768</v>
      </c>
      <c r="F10" t="s">
        <v>768</v>
      </c>
    </row>
    <row r="11" spans="1:15" x14ac:dyDescent="0.3">
      <c r="A11" t="s">
        <v>1061</v>
      </c>
      <c r="B11">
        <v>8</v>
      </c>
      <c r="D11">
        <v>9</v>
      </c>
      <c r="E11" t="s">
        <v>768</v>
      </c>
      <c r="F11" t="s">
        <v>768</v>
      </c>
    </row>
    <row r="12" spans="1:15" x14ac:dyDescent="0.3">
      <c r="A12" t="s">
        <v>1062</v>
      </c>
      <c r="B12">
        <v>9</v>
      </c>
      <c r="D12">
        <v>10</v>
      </c>
      <c r="E12" t="s">
        <v>768</v>
      </c>
      <c r="F12" t="s">
        <v>768</v>
      </c>
    </row>
    <row r="13" spans="1:15" x14ac:dyDescent="0.3">
      <c r="A13" t="s">
        <v>1063</v>
      </c>
      <c r="B13">
        <v>10</v>
      </c>
      <c r="D13">
        <v>11</v>
      </c>
      <c r="E13" t="s">
        <v>768</v>
      </c>
      <c r="F13" t="s">
        <v>768</v>
      </c>
    </row>
    <row r="14" spans="1:15" x14ac:dyDescent="0.3">
      <c r="A14" t="s">
        <v>1064</v>
      </c>
      <c r="B14">
        <v>11</v>
      </c>
      <c r="D14">
        <v>12</v>
      </c>
      <c r="E14" t="s">
        <v>768</v>
      </c>
      <c r="F14" t="s">
        <v>768</v>
      </c>
    </row>
    <row r="15" spans="1:15" x14ac:dyDescent="0.3">
      <c r="A15" t="s">
        <v>1065</v>
      </c>
      <c r="B15">
        <v>12</v>
      </c>
      <c r="D15">
        <v>13</v>
      </c>
      <c r="E15" t="s">
        <v>768</v>
      </c>
      <c r="F15" t="s">
        <v>768</v>
      </c>
    </row>
    <row r="16" spans="1:15" x14ac:dyDescent="0.3">
      <c r="A16" t="s">
        <v>1066</v>
      </c>
      <c r="B16">
        <v>13</v>
      </c>
      <c r="D16">
        <v>14</v>
      </c>
      <c r="E16" t="s">
        <v>768</v>
      </c>
      <c r="F16" t="s">
        <v>768</v>
      </c>
    </row>
    <row r="17" spans="1:6" x14ac:dyDescent="0.3">
      <c r="A17" t="s">
        <v>1067</v>
      </c>
      <c r="B17">
        <v>14</v>
      </c>
      <c r="D17">
        <v>15</v>
      </c>
      <c r="E17" t="s">
        <v>768</v>
      </c>
      <c r="F17" t="s">
        <v>768</v>
      </c>
    </row>
    <row r="18" spans="1:6" x14ac:dyDescent="0.3">
      <c r="A18" t="s">
        <v>1068</v>
      </c>
      <c r="B18">
        <v>15</v>
      </c>
      <c r="D18">
        <v>16</v>
      </c>
      <c r="E18" t="s">
        <v>768</v>
      </c>
      <c r="F18" t="s">
        <v>768</v>
      </c>
    </row>
    <row r="19" spans="1:6" x14ac:dyDescent="0.3">
      <c r="A19" t="s">
        <v>1069</v>
      </c>
      <c r="B19">
        <v>16</v>
      </c>
      <c r="D19">
        <v>17</v>
      </c>
      <c r="E19" t="s">
        <v>768</v>
      </c>
      <c r="F19" t="s">
        <v>768</v>
      </c>
    </row>
    <row r="20" spans="1:6" x14ac:dyDescent="0.3">
      <c r="A20" t="s">
        <v>1070</v>
      </c>
      <c r="B20">
        <v>17</v>
      </c>
      <c r="D20">
        <v>18</v>
      </c>
      <c r="E20" t="s">
        <v>768</v>
      </c>
      <c r="F20" t="s">
        <v>768</v>
      </c>
    </row>
    <row r="21" spans="1:6" x14ac:dyDescent="0.3">
      <c r="A21" t="s">
        <v>1071</v>
      </c>
      <c r="B21">
        <v>18</v>
      </c>
      <c r="D21">
        <v>19</v>
      </c>
      <c r="E21" t="s">
        <v>768</v>
      </c>
      <c r="F21" t="s">
        <v>768</v>
      </c>
    </row>
    <row r="22" spans="1:6" x14ac:dyDescent="0.3">
      <c r="A22" t="s">
        <v>1072</v>
      </c>
      <c r="B22">
        <v>19</v>
      </c>
      <c r="D22">
        <v>20</v>
      </c>
      <c r="E22" t="s">
        <v>768</v>
      </c>
      <c r="F22" t="s">
        <v>768</v>
      </c>
    </row>
    <row r="23" spans="1:6" x14ac:dyDescent="0.3">
      <c r="A23" t="s">
        <v>1073</v>
      </c>
      <c r="B23">
        <v>20</v>
      </c>
      <c r="D23">
        <v>21</v>
      </c>
      <c r="E23" t="s">
        <v>768</v>
      </c>
      <c r="F23" t="s">
        <v>768</v>
      </c>
    </row>
    <row r="24" spans="1:6" x14ac:dyDescent="0.3">
      <c r="A24" t="s">
        <v>1074</v>
      </c>
      <c r="B24">
        <v>21</v>
      </c>
      <c r="D24">
        <v>22</v>
      </c>
      <c r="E24" t="s">
        <v>768</v>
      </c>
      <c r="F24" t="s">
        <v>768</v>
      </c>
    </row>
    <row r="25" spans="1:6" x14ac:dyDescent="0.3">
      <c r="A25" t="s">
        <v>1075</v>
      </c>
      <c r="B25">
        <v>22</v>
      </c>
      <c r="D25">
        <v>23</v>
      </c>
      <c r="E25" t="s">
        <v>768</v>
      </c>
      <c r="F25" t="s">
        <v>768</v>
      </c>
    </row>
    <row r="26" spans="1:6" x14ac:dyDescent="0.3">
      <c r="A26" t="s">
        <v>1076</v>
      </c>
      <c r="B26">
        <v>23</v>
      </c>
      <c r="D26">
        <v>24</v>
      </c>
      <c r="E26" t="s">
        <v>768</v>
      </c>
      <c r="F26" t="s">
        <v>768</v>
      </c>
    </row>
    <row r="27" spans="1:6" x14ac:dyDescent="0.3">
      <c r="A27" t="s">
        <v>1077</v>
      </c>
      <c r="B27">
        <v>24</v>
      </c>
      <c r="D27">
        <v>25</v>
      </c>
      <c r="E27" t="s">
        <v>768</v>
      </c>
      <c r="F27" t="s">
        <v>768</v>
      </c>
    </row>
    <row r="28" spans="1:6" x14ac:dyDescent="0.3">
      <c r="A28" t="s">
        <v>1078</v>
      </c>
      <c r="B28">
        <v>25</v>
      </c>
      <c r="D28">
        <v>26</v>
      </c>
      <c r="E28" t="s">
        <v>768</v>
      </c>
      <c r="F28" t="s">
        <v>768</v>
      </c>
    </row>
    <row r="29" spans="1:6" x14ac:dyDescent="0.3">
      <c r="A29" t="s">
        <v>1079</v>
      </c>
      <c r="B29">
        <v>26</v>
      </c>
      <c r="D29">
        <v>27</v>
      </c>
      <c r="E29" t="s">
        <v>768</v>
      </c>
      <c r="F29" t="s">
        <v>768</v>
      </c>
    </row>
    <row r="30" spans="1:6" x14ac:dyDescent="0.3">
      <c r="A30" t="s">
        <v>1080</v>
      </c>
      <c r="B30">
        <v>27</v>
      </c>
      <c r="D30">
        <v>28</v>
      </c>
      <c r="E30" t="s">
        <v>768</v>
      </c>
      <c r="F30" t="s">
        <v>768</v>
      </c>
    </row>
    <row r="31" spans="1:6" x14ac:dyDescent="0.3">
      <c r="A31" t="s">
        <v>1081</v>
      </c>
      <c r="B31">
        <v>28</v>
      </c>
      <c r="D31">
        <v>29</v>
      </c>
      <c r="E31" t="s">
        <v>768</v>
      </c>
      <c r="F31" t="s">
        <v>768</v>
      </c>
    </row>
    <row r="32" spans="1:6" x14ac:dyDescent="0.3">
      <c r="A32" t="s">
        <v>1082</v>
      </c>
      <c r="B32">
        <v>29</v>
      </c>
      <c r="D32">
        <v>30</v>
      </c>
      <c r="E32" t="s">
        <v>769</v>
      </c>
      <c r="F32" t="s">
        <v>769</v>
      </c>
    </row>
    <row r="33" spans="1:6" x14ac:dyDescent="0.3">
      <c r="A33" t="s">
        <v>1083</v>
      </c>
      <c r="B33">
        <v>30</v>
      </c>
      <c r="D33">
        <v>31</v>
      </c>
      <c r="E33" t="s">
        <v>769</v>
      </c>
      <c r="F33" t="s">
        <v>769</v>
      </c>
    </row>
    <row r="34" spans="1:6" x14ac:dyDescent="0.3">
      <c r="A34" t="s">
        <v>1084</v>
      </c>
      <c r="B34">
        <v>31</v>
      </c>
      <c r="D34">
        <v>32</v>
      </c>
      <c r="E34" t="s">
        <v>769</v>
      </c>
      <c r="F34" t="s">
        <v>769</v>
      </c>
    </row>
    <row r="35" spans="1:6" x14ac:dyDescent="0.3">
      <c r="A35" t="s">
        <v>1085</v>
      </c>
      <c r="B35">
        <v>32</v>
      </c>
      <c r="D35">
        <v>33</v>
      </c>
      <c r="E35" t="s">
        <v>769</v>
      </c>
      <c r="F35" t="s">
        <v>769</v>
      </c>
    </row>
    <row r="36" spans="1:6" x14ac:dyDescent="0.3">
      <c r="A36" t="s">
        <v>1086</v>
      </c>
      <c r="B36">
        <v>33</v>
      </c>
      <c r="D36">
        <v>34</v>
      </c>
      <c r="E36" t="s">
        <v>769</v>
      </c>
      <c r="F36" t="s">
        <v>769</v>
      </c>
    </row>
    <row r="37" spans="1:6" x14ac:dyDescent="0.3">
      <c r="A37" t="s">
        <v>1087</v>
      </c>
      <c r="B37">
        <v>34</v>
      </c>
      <c r="D37">
        <v>35</v>
      </c>
      <c r="E37" t="s">
        <v>769</v>
      </c>
      <c r="F37" t="s">
        <v>769</v>
      </c>
    </row>
    <row r="38" spans="1:6" x14ac:dyDescent="0.3">
      <c r="A38" t="s">
        <v>1088</v>
      </c>
      <c r="B38">
        <v>35</v>
      </c>
      <c r="D38">
        <v>36</v>
      </c>
      <c r="E38" t="s">
        <v>769</v>
      </c>
      <c r="F38" t="s">
        <v>769</v>
      </c>
    </row>
    <row r="39" spans="1:6" x14ac:dyDescent="0.3">
      <c r="A39" t="s">
        <v>1089</v>
      </c>
      <c r="B39">
        <v>36</v>
      </c>
      <c r="D39">
        <v>37</v>
      </c>
      <c r="E39" t="s">
        <v>769</v>
      </c>
      <c r="F39" t="s">
        <v>769</v>
      </c>
    </row>
    <row r="40" spans="1:6" x14ac:dyDescent="0.3">
      <c r="A40" t="s">
        <v>1090</v>
      </c>
      <c r="B40">
        <v>38</v>
      </c>
      <c r="D40">
        <v>38</v>
      </c>
      <c r="E40" t="s">
        <v>769</v>
      </c>
      <c r="F40" t="s">
        <v>769</v>
      </c>
    </row>
    <row r="41" spans="1:6" x14ac:dyDescent="0.3">
      <c r="A41" t="s">
        <v>1091</v>
      </c>
      <c r="B41">
        <v>40</v>
      </c>
      <c r="D41">
        <v>39</v>
      </c>
      <c r="E41" t="s">
        <v>769</v>
      </c>
      <c r="F41" t="s">
        <v>769</v>
      </c>
    </row>
    <row r="42" spans="1:6" x14ac:dyDescent="0.3">
      <c r="A42" t="s">
        <v>1092</v>
      </c>
      <c r="B42">
        <v>42</v>
      </c>
      <c r="D42">
        <v>40</v>
      </c>
      <c r="E42" t="s">
        <v>769</v>
      </c>
      <c r="F42" t="s">
        <v>769</v>
      </c>
    </row>
    <row r="43" spans="1:6" x14ac:dyDescent="0.3">
      <c r="A43" t="s">
        <v>1093</v>
      </c>
      <c r="B43">
        <v>44</v>
      </c>
      <c r="D43">
        <v>41</v>
      </c>
      <c r="E43" t="s">
        <v>769</v>
      </c>
      <c r="F43" t="s">
        <v>769</v>
      </c>
    </row>
    <row r="44" spans="1:6" x14ac:dyDescent="0.3">
      <c r="A44" t="s">
        <v>1094</v>
      </c>
      <c r="B44">
        <v>46</v>
      </c>
      <c r="D44">
        <v>42</v>
      </c>
      <c r="E44" t="s">
        <v>769</v>
      </c>
      <c r="F44" t="s">
        <v>769</v>
      </c>
    </row>
    <row r="45" spans="1:6" x14ac:dyDescent="0.3">
      <c r="A45" t="s">
        <v>1095</v>
      </c>
      <c r="B45">
        <v>47</v>
      </c>
      <c r="D45">
        <v>43</v>
      </c>
      <c r="E45" t="s">
        <v>769</v>
      </c>
      <c r="F45" t="s">
        <v>769</v>
      </c>
    </row>
    <row r="46" spans="1:6" x14ac:dyDescent="0.3">
      <c r="A46" t="s">
        <v>1096</v>
      </c>
      <c r="B46">
        <v>48</v>
      </c>
      <c r="D46">
        <v>44</v>
      </c>
      <c r="E46" t="s">
        <v>769</v>
      </c>
      <c r="F46" t="s">
        <v>769</v>
      </c>
    </row>
    <row r="47" spans="1:6" x14ac:dyDescent="0.3">
      <c r="A47" t="s">
        <v>1097</v>
      </c>
      <c r="B47">
        <v>49</v>
      </c>
      <c r="D47">
        <v>45</v>
      </c>
      <c r="E47" t="s">
        <v>769</v>
      </c>
      <c r="F47" t="s">
        <v>769</v>
      </c>
    </row>
    <row r="48" spans="1:6" x14ac:dyDescent="0.3">
      <c r="A48" t="s">
        <v>1098</v>
      </c>
      <c r="B48">
        <v>50</v>
      </c>
      <c r="D48">
        <v>46</v>
      </c>
      <c r="E48" t="s">
        <v>769</v>
      </c>
      <c r="F48" t="s">
        <v>769</v>
      </c>
    </row>
    <row r="49" spans="1:6" x14ac:dyDescent="0.3">
      <c r="A49" t="s">
        <v>1099</v>
      </c>
      <c r="B49">
        <v>51</v>
      </c>
      <c r="D49">
        <v>47</v>
      </c>
      <c r="E49" t="s">
        <v>769</v>
      </c>
      <c r="F49" t="s">
        <v>769</v>
      </c>
    </row>
    <row r="50" spans="1:6" x14ac:dyDescent="0.3">
      <c r="A50" t="s">
        <v>1100</v>
      </c>
      <c r="B50">
        <v>52</v>
      </c>
      <c r="D50">
        <v>48</v>
      </c>
      <c r="E50" t="s">
        <v>769</v>
      </c>
      <c r="F50" t="s">
        <v>769</v>
      </c>
    </row>
    <row r="51" spans="1:6" x14ac:dyDescent="0.3">
      <c r="A51" t="s">
        <v>1101</v>
      </c>
      <c r="B51">
        <v>53</v>
      </c>
      <c r="D51">
        <v>49</v>
      </c>
      <c r="E51" t="s">
        <v>769</v>
      </c>
      <c r="F51" t="s">
        <v>769</v>
      </c>
    </row>
    <row r="52" spans="1:6" x14ac:dyDescent="0.3">
      <c r="A52" t="s">
        <v>1102</v>
      </c>
      <c r="B52">
        <v>54</v>
      </c>
      <c r="D52">
        <v>50</v>
      </c>
      <c r="E52" t="s">
        <v>769</v>
      </c>
      <c r="F52" t="s">
        <v>769</v>
      </c>
    </row>
    <row r="53" spans="1:6" x14ac:dyDescent="0.3">
      <c r="A53" t="s">
        <v>1103</v>
      </c>
      <c r="B53">
        <v>55</v>
      </c>
      <c r="D53">
        <v>51</v>
      </c>
      <c r="E53" t="s">
        <v>769</v>
      </c>
      <c r="F53" t="s">
        <v>769</v>
      </c>
    </row>
    <row r="54" spans="1:6" x14ac:dyDescent="0.3">
      <c r="A54" t="s">
        <v>1104</v>
      </c>
      <c r="B54">
        <v>56</v>
      </c>
      <c r="D54">
        <v>52</v>
      </c>
      <c r="E54" t="s">
        <v>769</v>
      </c>
      <c r="F54" t="s">
        <v>769</v>
      </c>
    </row>
    <row r="55" spans="1:6" x14ac:dyDescent="0.3">
      <c r="A55" t="s">
        <v>1105</v>
      </c>
      <c r="B55">
        <v>57</v>
      </c>
      <c r="D55">
        <v>53</v>
      </c>
      <c r="E55" t="s">
        <v>769</v>
      </c>
      <c r="F55" t="s">
        <v>769</v>
      </c>
    </row>
    <row r="56" spans="1:6" x14ac:dyDescent="0.3">
      <c r="A56" t="s">
        <v>1106</v>
      </c>
      <c r="B56">
        <v>58</v>
      </c>
      <c r="D56">
        <v>54</v>
      </c>
      <c r="E56" t="s">
        <v>769</v>
      </c>
      <c r="F56" t="s">
        <v>769</v>
      </c>
    </row>
    <row r="57" spans="1:6" x14ac:dyDescent="0.3">
      <c r="A57" t="s">
        <v>1107</v>
      </c>
      <c r="B57">
        <v>59</v>
      </c>
      <c r="D57">
        <v>55</v>
      </c>
      <c r="E57" t="s">
        <v>769</v>
      </c>
      <c r="F57" t="s">
        <v>769</v>
      </c>
    </row>
    <row r="58" spans="1:6" x14ac:dyDescent="0.3">
      <c r="A58" t="s">
        <v>1108</v>
      </c>
      <c r="B58">
        <v>60</v>
      </c>
      <c r="D58">
        <v>56</v>
      </c>
      <c r="E58" t="s">
        <v>769</v>
      </c>
      <c r="F58" t="s">
        <v>769</v>
      </c>
    </row>
    <row r="59" spans="1:6" x14ac:dyDescent="0.3">
      <c r="A59" t="s">
        <v>1109</v>
      </c>
      <c r="B59">
        <v>61</v>
      </c>
      <c r="D59">
        <v>57</v>
      </c>
      <c r="E59" t="s">
        <v>769</v>
      </c>
      <c r="F59" t="s">
        <v>769</v>
      </c>
    </row>
    <row r="60" spans="1:6" x14ac:dyDescent="0.3">
      <c r="A60" t="s">
        <v>1110</v>
      </c>
      <c r="B60">
        <v>62</v>
      </c>
      <c r="D60">
        <v>58</v>
      </c>
      <c r="E60" t="s">
        <v>769</v>
      </c>
      <c r="F60" t="s">
        <v>769</v>
      </c>
    </row>
    <row r="61" spans="1:6" x14ac:dyDescent="0.3">
      <c r="A61" t="s">
        <v>1111</v>
      </c>
      <c r="B61">
        <v>63</v>
      </c>
      <c r="D61">
        <v>59</v>
      </c>
      <c r="E61" t="s">
        <v>769</v>
      </c>
      <c r="F61" t="s">
        <v>769</v>
      </c>
    </row>
    <row r="62" spans="1:6" x14ac:dyDescent="0.3">
      <c r="A62" t="s">
        <v>1112</v>
      </c>
      <c r="B62">
        <v>64</v>
      </c>
      <c r="D62">
        <v>60</v>
      </c>
      <c r="E62" t="s">
        <v>770</v>
      </c>
      <c r="F62" t="s">
        <v>770</v>
      </c>
    </row>
    <row r="63" spans="1:6" x14ac:dyDescent="0.3">
      <c r="A63" t="s">
        <v>1113</v>
      </c>
      <c r="B63">
        <v>65</v>
      </c>
      <c r="D63">
        <v>61</v>
      </c>
      <c r="E63" t="s">
        <v>770</v>
      </c>
      <c r="F63" t="s">
        <v>770</v>
      </c>
    </row>
    <row r="64" spans="1:6" x14ac:dyDescent="0.3">
      <c r="A64" t="s">
        <v>782</v>
      </c>
      <c r="B64">
        <v>1</v>
      </c>
      <c r="D64">
        <v>62</v>
      </c>
      <c r="E64" t="s">
        <v>770</v>
      </c>
      <c r="F64" t="s">
        <v>770</v>
      </c>
    </row>
    <row r="65" spans="1:6" x14ac:dyDescent="0.3">
      <c r="A65" t="s">
        <v>783</v>
      </c>
      <c r="B65">
        <v>1</v>
      </c>
      <c r="D65">
        <v>63</v>
      </c>
      <c r="E65" t="s">
        <v>770</v>
      </c>
      <c r="F65" t="s">
        <v>770</v>
      </c>
    </row>
    <row r="66" spans="1:6" x14ac:dyDescent="0.3">
      <c r="A66" t="s">
        <v>784</v>
      </c>
      <c r="B66">
        <v>1</v>
      </c>
      <c r="D66">
        <v>64</v>
      </c>
      <c r="E66" t="s">
        <v>770</v>
      </c>
      <c r="F66" t="s">
        <v>770</v>
      </c>
    </row>
    <row r="67" spans="1:6" x14ac:dyDescent="0.3">
      <c r="A67" t="s">
        <v>785</v>
      </c>
      <c r="B67">
        <v>2</v>
      </c>
      <c r="D67">
        <v>65</v>
      </c>
      <c r="E67" t="s">
        <v>770</v>
      </c>
      <c r="F67" t="s">
        <v>770</v>
      </c>
    </row>
    <row r="68" spans="1:6" x14ac:dyDescent="0.3">
      <c r="A68" t="s">
        <v>786</v>
      </c>
      <c r="B68">
        <v>2</v>
      </c>
      <c r="D68">
        <v>66</v>
      </c>
      <c r="E68" t="s">
        <v>770</v>
      </c>
      <c r="F68" t="s">
        <v>770</v>
      </c>
    </row>
    <row r="69" spans="1:6" x14ac:dyDescent="0.3">
      <c r="A69" t="s">
        <v>787</v>
      </c>
      <c r="B69">
        <v>3</v>
      </c>
      <c r="D69">
        <v>67</v>
      </c>
      <c r="E69" t="s">
        <v>770</v>
      </c>
      <c r="F69" t="s">
        <v>770</v>
      </c>
    </row>
    <row r="70" spans="1:6" x14ac:dyDescent="0.3">
      <c r="A70" t="s">
        <v>788</v>
      </c>
      <c r="B70">
        <v>3</v>
      </c>
      <c r="D70">
        <v>68</v>
      </c>
      <c r="E70" t="s">
        <v>770</v>
      </c>
      <c r="F70" t="s">
        <v>770</v>
      </c>
    </row>
    <row r="71" spans="1:6" x14ac:dyDescent="0.3">
      <c r="A71" t="s">
        <v>789</v>
      </c>
      <c r="B71">
        <v>4</v>
      </c>
      <c r="D71">
        <v>69</v>
      </c>
      <c r="E71" t="s">
        <v>770</v>
      </c>
      <c r="F71" t="s">
        <v>770</v>
      </c>
    </row>
    <row r="72" spans="1:6" x14ac:dyDescent="0.3">
      <c r="A72" t="s">
        <v>790</v>
      </c>
      <c r="B72">
        <v>5</v>
      </c>
      <c r="D72">
        <v>70</v>
      </c>
      <c r="E72" t="s">
        <v>770</v>
      </c>
      <c r="F72" t="s">
        <v>770</v>
      </c>
    </row>
    <row r="73" spans="1:6" x14ac:dyDescent="0.3">
      <c r="A73" t="s">
        <v>791</v>
      </c>
      <c r="B73">
        <v>6</v>
      </c>
      <c r="D73">
        <v>71</v>
      </c>
      <c r="E73" t="s">
        <v>770</v>
      </c>
      <c r="F73" t="s">
        <v>770</v>
      </c>
    </row>
    <row r="74" spans="1:6" x14ac:dyDescent="0.3">
      <c r="A74" t="s">
        <v>792</v>
      </c>
      <c r="B74">
        <v>7</v>
      </c>
      <c r="D74">
        <v>72</v>
      </c>
      <c r="E74" t="s">
        <v>770</v>
      </c>
      <c r="F74" t="s">
        <v>770</v>
      </c>
    </row>
    <row r="75" spans="1:6" x14ac:dyDescent="0.3">
      <c r="A75" t="s">
        <v>793</v>
      </c>
      <c r="B75">
        <v>8</v>
      </c>
      <c r="D75">
        <v>73</v>
      </c>
      <c r="E75" t="s">
        <v>770</v>
      </c>
      <c r="F75" t="s">
        <v>770</v>
      </c>
    </row>
    <row r="76" spans="1:6" x14ac:dyDescent="0.3">
      <c r="A76" t="s">
        <v>794</v>
      </c>
      <c r="B76">
        <v>9</v>
      </c>
      <c r="D76">
        <v>74</v>
      </c>
      <c r="E76" t="s">
        <v>770</v>
      </c>
      <c r="F76" t="s">
        <v>770</v>
      </c>
    </row>
    <row r="77" spans="1:6" x14ac:dyDescent="0.3">
      <c r="A77" t="s">
        <v>795</v>
      </c>
      <c r="B77">
        <v>10</v>
      </c>
      <c r="D77">
        <v>75</v>
      </c>
      <c r="E77" t="s">
        <v>770</v>
      </c>
      <c r="F77" t="s">
        <v>770</v>
      </c>
    </row>
    <row r="78" spans="1:6" x14ac:dyDescent="0.3">
      <c r="A78" t="s">
        <v>796</v>
      </c>
      <c r="B78">
        <v>11</v>
      </c>
      <c r="D78">
        <v>76</v>
      </c>
      <c r="E78" t="s">
        <v>770</v>
      </c>
      <c r="F78" t="s">
        <v>770</v>
      </c>
    </row>
    <row r="79" spans="1:6" x14ac:dyDescent="0.3">
      <c r="A79" t="s">
        <v>797</v>
      </c>
      <c r="B79">
        <v>12</v>
      </c>
      <c r="D79">
        <v>77</v>
      </c>
      <c r="E79" t="s">
        <v>770</v>
      </c>
      <c r="F79" t="s">
        <v>770</v>
      </c>
    </row>
    <row r="80" spans="1:6" x14ac:dyDescent="0.3">
      <c r="A80" t="s">
        <v>798</v>
      </c>
      <c r="B80">
        <v>13</v>
      </c>
      <c r="D80">
        <v>78</v>
      </c>
      <c r="E80" t="s">
        <v>770</v>
      </c>
      <c r="F80" t="s">
        <v>770</v>
      </c>
    </row>
    <row r="81" spans="1:6" x14ac:dyDescent="0.3">
      <c r="A81" t="s">
        <v>799</v>
      </c>
      <c r="B81">
        <v>14</v>
      </c>
      <c r="D81">
        <v>79</v>
      </c>
      <c r="E81" t="s">
        <v>770</v>
      </c>
      <c r="F81" t="s">
        <v>770</v>
      </c>
    </row>
    <row r="82" spans="1:6" x14ac:dyDescent="0.3">
      <c r="A82" t="s">
        <v>800</v>
      </c>
      <c r="B82">
        <v>15</v>
      </c>
      <c r="D82">
        <v>80</v>
      </c>
      <c r="E82" t="s">
        <v>771</v>
      </c>
      <c r="F82" t="s">
        <v>771</v>
      </c>
    </row>
    <row r="83" spans="1:6" x14ac:dyDescent="0.3">
      <c r="A83" t="s">
        <v>801</v>
      </c>
      <c r="B83">
        <v>16</v>
      </c>
      <c r="D83">
        <v>81</v>
      </c>
      <c r="E83" t="s">
        <v>771</v>
      </c>
      <c r="F83" t="s">
        <v>771</v>
      </c>
    </row>
    <row r="84" spans="1:6" x14ac:dyDescent="0.3">
      <c r="A84" t="s">
        <v>802</v>
      </c>
      <c r="B84">
        <v>17</v>
      </c>
      <c r="D84">
        <v>82</v>
      </c>
      <c r="E84" t="s">
        <v>771</v>
      </c>
      <c r="F84" t="s">
        <v>771</v>
      </c>
    </row>
    <row r="85" spans="1:6" x14ac:dyDescent="0.3">
      <c r="A85" t="s">
        <v>803</v>
      </c>
      <c r="B85">
        <v>19</v>
      </c>
      <c r="D85">
        <v>83</v>
      </c>
      <c r="E85" t="s">
        <v>771</v>
      </c>
      <c r="F85" t="s">
        <v>771</v>
      </c>
    </row>
    <row r="86" spans="1:6" x14ac:dyDescent="0.3">
      <c r="A86" t="s">
        <v>804</v>
      </c>
      <c r="B86">
        <v>20</v>
      </c>
      <c r="D86">
        <v>84</v>
      </c>
      <c r="E86" t="s">
        <v>771</v>
      </c>
      <c r="F86" t="s">
        <v>771</v>
      </c>
    </row>
    <row r="87" spans="1:6" x14ac:dyDescent="0.3">
      <c r="A87" t="s">
        <v>805</v>
      </c>
      <c r="B87">
        <v>21</v>
      </c>
      <c r="D87">
        <v>85</v>
      </c>
      <c r="E87" t="s">
        <v>771</v>
      </c>
      <c r="F87" t="s">
        <v>771</v>
      </c>
    </row>
    <row r="88" spans="1:6" x14ac:dyDescent="0.3">
      <c r="A88" t="s">
        <v>806</v>
      </c>
      <c r="B88">
        <v>22</v>
      </c>
      <c r="D88">
        <v>86</v>
      </c>
      <c r="E88" t="s">
        <v>771</v>
      </c>
      <c r="F88" t="s">
        <v>771</v>
      </c>
    </row>
    <row r="89" spans="1:6" x14ac:dyDescent="0.3">
      <c r="A89" t="s">
        <v>807</v>
      </c>
      <c r="B89">
        <v>24</v>
      </c>
      <c r="D89">
        <v>87</v>
      </c>
      <c r="E89" t="s">
        <v>771</v>
      </c>
      <c r="F89" t="s">
        <v>771</v>
      </c>
    </row>
    <row r="90" spans="1:6" x14ac:dyDescent="0.3">
      <c r="A90" t="s">
        <v>808</v>
      </c>
      <c r="B90">
        <v>25</v>
      </c>
      <c r="D90">
        <v>88</v>
      </c>
      <c r="E90" t="s">
        <v>771</v>
      </c>
      <c r="F90" t="s">
        <v>771</v>
      </c>
    </row>
    <row r="91" spans="1:6" x14ac:dyDescent="0.3">
      <c r="A91" t="s">
        <v>809</v>
      </c>
      <c r="B91">
        <v>26</v>
      </c>
      <c r="D91">
        <v>89</v>
      </c>
      <c r="E91" t="s">
        <v>771</v>
      </c>
      <c r="F91" t="s">
        <v>771</v>
      </c>
    </row>
    <row r="92" spans="1:6" x14ac:dyDescent="0.3">
      <c r="A92" t="s">
        <v>810</v>
      </c>
      <c r="B92">
        <v>27</v>
      </c>
      <c r="D92">
        <v>90</v>
      </c>
      <c r="E92" t="s">
        <v>771</v>
      </c>
      <c r="F92" t="s">
        <v>771</v>
      </c>
    </row>
    <row r="93" spans="1:6" x14ac:dyDescent="0.3">
      <c r="A93" t="s">
        <v>811</v>
      </c>
      <c r="B93">
        <v>28</v>
      </c>
      <c r="D93">
        <v>91</v>
      </c>
      <c r="E93" t="s">
        <v>771</v>
      </c>
      <c r="F93" t="s">
        <v>771</v>
      </c>
    </row>
    <row r="94" spans="1:6" x14ac:dyDescent="0.3">
      <c r="A94" t="s">
        <v>812</v>
      </c>
      <c r="B94">
        <v>29</v>
      </c>
      <c r="D94">
        <v>92</v>
      </c>
      <c r="E94" t="s">
        <v>771</v>
      </c>
      <c r="F94" t="s">
        <v>771</v>
      </c>
    </row>
    <row r="95" spans="1:6" x14ac:dyDescent="0.3">
      <c r="A95" t="s">
        <v>813</v>
      </c>
      <c r="B95">
        <v>30</v>
      </c>
      <c r="D95">
        <v>93</v>
      </c>
      <c r="E95" t="s">
        <v>771</v>
      </c>
      <c r="F95" t="s">
        <v>771</v>
      </c>
    </row>
    <row r="96" spans="1:6" x14ac:dyDescent="0.3">
      <c r="A96" t="s">
        <v>814</v>
      </c>
      <c r="B96">
        <v>31</v>
      </c>
      <c r="D96">
        <v>94</v>
      </c>
      <c r="E96" t="s">
        <v>771</v>
      </c>
      <c r="F96" t="s">
        <v>771</v>
      </c>
    </row>
    <row r="97" spans="1:6" x14ac:dyDescent="0.3">
      <c r="A97" t="s">
        <v>815</v>
      </c>
      <c r="B97">
        <v>32</v>
      </c>
      <c r="D97">
        <v>95</v>
      </c>
      <c r="E97" t="s">
        <v>771</v>
      </c>
      <c r="F97" t="s">
        <v>771</v>
      </c>
    </row>
    <row r="98" spans="1:6" x14ac:dyDescent="0.3">
      <c r="A98" t="s">
        <v>816</v>
      </c>
      <c r="B98">
        <v>33</v>
      </c>
      <c r="D98">
        <v>96</v>
      </c>
      <c r="E98" t="s">
        <v>771</v>
      </c>
      <c r="F98" t="s">
        <v>771</v>
      </c>
    </row>
    <row r="99" spans="1:6" x14ac:dyDescent="0.3">
      <c r="A99" t="s">
        <v>817</v>
      </c>
      <c r="B99">
        <v>34</v>
      </c>
      <c r="D99">
        <v>97</v>
      </c>
      <c r="E99" t="s">
        <v>771</v>
      </c>
      <c r="F99" t="s">
        <v>771</v>
      </c>
    </row>
    <row r="100" spans="1:6" x14ac:dyDescent="0.3">
      <c r="A100" t="s">
        <v>818</v>
      </c>
      <c r="B100">
        <v>35</v>
      </c>
      <c r="D100">
        <v>98</v>
      </c>
      <c r="E100" t="s">
        <v>771</v>
      </c>
      <c r="F100" t="s">
        <v>771</v>
      </c>
    </row>
    <row r="101" spans="1:6" x14ac:dyDescent="0.3">
      <c r="A101" t="s">
        <v>819</v>
      </c>
      <c r="B101">
        <v>36</v>
      </c>
      <c r="D101">
        <v>99</v>
      </c>
      <c r="E101" t="s">
        <v>771</v>
      </c>
      <c r="F101" t="s">
        <v>771</v>
      </c>
    </row>
    <row r="102" spans="1:6" x14ac:dyDescent="0.3">
      <c r="A102" t="s">
        <v>820</v>
      </c>
      <c r="B102">
        <v>37</v>
      </c>
      <c r="D102">
        <v>100</v>
      </c>
      <c r="E102" t="s">
        <v>772</v>
      </c>
      <c r="F102" t="s">
        <v>772</v>
      </c>
    </row>
    <row r="103" spans="1:6" x14ac:dyDescent="0.3">
      <c r="A103" t="s">
        <v>821</v>
      </c>
      <c r="B103">
        <v>38</v>
      </c>
      <c r="D103">
        <v>101</v>
      </c>
      <c r="E103" t="s">
        <v>772</v>
      </c>
      <c r="F103" t="s">
        <v>772</v>
      </c>
    </row>
    <row r="104" spans="1:6" x14ac:dyDescent="0.3">
      <c r="A104" t="s">
        <v>822</v>
      </c>
      <c r="B104">
        <v>39</v>
      </c>
      <c r="D104">
        <v>102</v>
      </c>
      <c r="E104" t="s">
        <v>772</v>
      </c>
      <c r="F104" t="s">
        <v>772</v>
      </c>
    </row>
    <row r="105" spans="1:6" x14ac:dyDescent="0.3">
      <c r="A105" t="s">
        <v>823</v>
      </c>
      <c r="B105">
        <v>40</v>
      </c>
      <c r="D105">
        <v>103</v>
      </c>
      <c r="E105" t="s">
        <v>772</v>
      </c>
      <c r="F105" t="s">
        <v>772</v>
      </c>
    </row>
    <row r="106" spans="1:6" x14ac:dyDescent="0.3">
      <c r="A106" t="s">
        <v>824</v>
      </c>
      <c r="B106">
        <v>41</v>
      </c>
      <c r="D106">
        <v>104</v>
      </c>
      <c r="E106" t="s">
        <v>772</v>
      </c>
      <c r="F106" t="s">
        <v>772</v>
      </c>
    </row>
    <row r="107" spans="1:6" x14ac:dyDescent="0.3">
      <c r="A107" t="s">
        <v>825</v>
      </c>
      <c r="B107">
        <v>42</v>
      </c>
      <c r="D107">
        <v>105</v>
      </c>
      <c r="E107" t="s">
        <v>772</v>
      </c>
      <c r="F107" t="s">
        <v>772</v>
      </c>
    </row>
    <row r="108" spans="1:6" x14ac:dyDescent="0.3">
      <c r="A108" t="s">
        <v>826</v>
      </c>
      <c r="B108">
        <v>43</v>
      </c>
      <c r="D108">
        <v>106</v>
      </c>
      <c r="E108" t="s">
        <v>772</v>
      </c>
      <c r="F108" t="s">
        <v>772</v>
      </c>
    </row>
    <row r="109" spans="1:6" x14ac:dyDescent="0.3">
      <c r="A109" t="s">
        <v>827</v>
      </c>
      <c r="B109">
        <v>44</v>
      </c>
      <c r="D109">
        <v>107</v>
      </c>
      <c r="E109" t="s">
        <v>772</v>
      </c>
      <c r="F109" t="s">
        <v>772</v>
      </c>
    </row>
    <row r="110" spans="1:6" x14ac:dyDescent="0.3">
      <c r="A110" t="s">
        <v>828</v>
      </c>
      <c r="B110">
        <v>45</v>
      </c>
      <c r="D110">
        <v>108</v>
      </c>
      <c r="E110" t="s">
        <v>772</v>
      </c>
      <c r="F110" t="s">
        <v>772</v>
      </c>
    </row>
    <row r="111" spans="1:6" x14ac:dyDescent="0.3">
      <c r="A111" t="s">
        <v>829</v>
      </c>
      <c r="B111">
        <v>47</v>
      </c>
      <c r="D111">
        <v>109</v>
      </c>
      <c r="E111" t="s">
        <v>772</v>
      </c>
      <c r="F111" t="s">
        <v>772</v>
      </c>
    </row>
    <row r="112" spans="1:6" x14ac:dyDescent="0.3">
      <c r="A112" t="s">
        <v>830</v>
      </c>
      <c r="B112">
        <v>49</v>
      </c>
      <c r="D112">
        <v>110</v>
      </c>
      <c r="E112" t="s">
        <v>773</v>
      </c>
      <c r="F112" t="s">
        <v>772</v>
      </c>
    </row>
    <row r="113" spans="1:6" x14ac:dyDescent="0.3">
      <c r="A113" t="s">
        <v>831</v>
      </c>
      <c r="B113">
        <v>50</v>
      </c>
      <c r="D113">
        <v>111</v>
      </c>
      <c r="E113" t="s">
        <v>773</v>
      </c>
      <c r="F113" t="s">
        <v>772</v>
      </c>
    </row>
    <row r="114" spans="1:6" x14ac:dyDescent="0.3">
      <c r="A114" t="s">
        <v>832</v>
      </c>
      <c r="B114">
        <v>51</v>
      </c>
      <c r="D114">
        <v>112</v>
      </c>
      <c r="E114" t="s">
        <v>773</v>
      </c>
      <c r="F114" t="s">
        <v>772</v>
      </c>
    </row>
    <row r="115" spans="1:6" x14ac:dyDescent="0.3">
      <c r="A115" t="s">
        <v>833</v>
      </c>
      <c r="B115">
        <v>52</v>
      </c>
      <c r="D115">
        <v>113</v>
      </c>
      <c r="E115" t="s">
        <v>773</v>
      </c>
      <c r="F115" t="s">
        <v>772</v>
      </c>
    </row>
    <row r="116" spans="1:6" x14ac:dyDescent="0.3">
      <c r="A116" t="s">
        <v>834</v>
      </c>
      <c r="B116">
        <v>53</v>
      </c>
      <c r="D116">
        <v>114</v>
      </c>
      <c r="E116" t="s">
        <v>773</v>
      </c>
      <c r="F116" t="s">
        <v>772</v>
      </c>
    </row>
    <row r="117" spans="1:6" x14ac:dyDescent="0.3">
      <c r="A117" t="s">
        <v>835</v>
      </c>
      <c r="B117">
        <v>54</v>
      </c>
      <c r="D117">
        <v>115</v>
      </c>
      <c r="E117" t="s">
        <v>773</v>
      </c>
      <c r="F117" t="s">
        <v>773</v>
      </c>
    </row>
    <row r="118" spans="1:6" x14ac:dyDescent="0.3">
      <c r="A118" t="s">
        <v>836</v>
      </c>
      <c r="B118">
        <v>55</v>
      </c>
      <c r="D118">
        <v>116</v>
      </c>
      <c r="E118" t="s">
        <v>773</v>
      </c>
      <c r="F118" t="s">
        <v>773</v>
      </c>
    </row>
    <row r="119" spans="1:6" x14ac:dyDescent="0.3">
      <c r="A119" t="s">
        <v>837</v>
      </c>
      <c r="B119">
        <v>56</v>
      </c>
      <c r="D119">
        <v>117</v>
      </c>
      <c r="E119" t="s">
        <v>773</v>
      </c>
      <c r="F119" t="s">
        <v>773</v>
      </c>
    </row>
    <row r="120" spans="1:6" x14ac:dyDescent="0.3">
      <c r="A120" t="s">
        <v>838</v>
      </c>
      <c r="B120">
        <v>57</v>
      </c>
      <c r="D120">
        <v>118</v>
      </c>
      <c r="E120" t="s">
        <v>773</v>
      </c>
      <c r="F120" t="s">
        <v>773</v>
      </c>
    </row>
    <row r="121" spans="1:6" x14ac:dyDescent="0.3">
      <c r="A121" t="s">
        <v>839</v>
      </c>
      <c r="B121">
        <v>58</v>
      </c>
      <c r="D121">
        <v>119</v>
      </c>
      <c r="E121" t="s">
        <v>773</v>
      </c>
      <c r="F121" t="s">
        <v>773</v>
      </c>
    </row>
    <row r="122" spans="1:6" x14ac:dyDescent="0.3">
      <c r="A122" t="s">
        <v>840</v>
      </c>
      <c r="B122">
        <v>59</v>
      </c>
      <c r="D122">
        <v>120</v>
      </c>
      <c r="E122" t="s">
        <v>773</v>
      </c>
      <c r="F122" t="s">
        <v>773</v>
      </c>
    </row>
    <row r="123" spans="1:6" x14ac:dyDescent="0.3">
      <c r="A123" t="s">
        <v>841</v>
      </c>
      <c r="B123">
        <v>60</v>
      </c>
      <c r="D123">
        <v>121</v>
      </c>
      <c r="E123" t="s">
        <v>773</v>
      </c>
      <c r="F123" t="s">
        <v>773</v>
      </c>
    </row>
    <row r="124" spans="1:6" x14ac:dyDescent="0.3">
      <c r="A124" t="s">
        <v>842</v>
      </c>
      <c r="B124">
        <v>61</v>
      </c>
      <c r="D124">
        <v>122</v>
      </c>
      <c r="E124" t="s">
        <v>773</v>
      </c>
      <c r="F124" t="s">
        <v>773</v>
      </c>
    </row>
    <row r="125" spans="1:6" x14ac:dyDescent="0.3">
      <c r="A125" t="s">
        <v>843</v>
      </c>
      <c r="B125">
        <v>62</v>
      </c>
      <c r="D125">
        <v>123</v>
      </c>
      <c r="E125" t="s">
        <v>773</v>
      </c>
      <c r="F125" t="s">
        <v>773</v>
      </c>
    </row>
    <row r="126" spans="1:6" x14ac:dyDescent="0.3">
      <c r="A126" t="s">
        <v>844</v>
      </c>
      <c r="B126">
        <v>63</v>
      </c>
      <c r="D126">
        <v>124</v>
      </c>
      <c r="E126" t="s">
        <v>773</v>
      </c>
      <c r="F126" t="s">
        <v>773</v>
      </c>
    </row>
    <row r="127" spans="1:6" x14ac:dyDescent="0.3">
      <c r="A127" t="s">
        <v>845</v>
      </c>
      <c r="B127">
        <v>64</v>
      </c>
      <c r="D127">
        <v>125</v>
      </c>
      <c r="E127" t="s">
        <v>774</v>
      </c>
      <c r="F127" t="s">
        <v>773</v>
      </c>
    </row>
    <row r="128" spans="1:6" x14ac:dyDescent="0.3">
      <c r="A128" t="s">
        <v>846</v>
      </c>
      <c r="B128">
        <v>65</v>
      </c>
      <c r="D128">
        <v>126</v>
      </c>
      <c r="E128" t="s">
        <v>774</v>
      </c>
      <c r="F128" t="s">
        <v>773</v>
      </c>
    </row>
    <row r="129" spans="1:6" x14ac:dyDescent="0.3">
      <c r="A129" t="s">
        <v>847</v>
      </c>
      <c r="B129">
        <v>66</v>
      </c>
      <c r="D129">
        <v>127</v>
      </c>
      <c r="E129" t="s">
        <v>774</v>
      </c>
      <c r="F129" t="s">
        <v>773</v>
      </c>
    </row>
    <row r="130" spans="1:6" x14ac:dyDescent="0.3">
      <c r="A130" t="s">
        <v>848</v>
      </c>
      <c r="B130">
        <v>67</v>
      </c>
      <c r="D130">
        <v>128</v>
      </c>
      <c r="E130" t="s">
        <v>774</v>
      </c>
      <c r="F130" t="s">
        <v>773</v>
      </c>
    </row>
    <row r="131" spans="1:6" x14ac:dyDescent="0.3">
      <c r="A131" t="s">
        <v>849</v>
      </c>
      <c r="B131">
        <v>68</v>
      </c>
      <c r="D131">
        <v>129</v>
      </c>
      <c r="E131" t="s">
        <v>774</v>
      </c>
      <c r="F131" t="s">
        <v>773</v>
      </c>
    </row>
    <row r="132" spans="1:6" x14ac:dyDescent="0.3">
      <c r="A132" t="s">
        <v>850</v>
      </c>
      <c r="B132">
        <v>69</v>
      </c>
      <c r="D132">
        <v>130</v>
      </c>
      <c r="E132" t="s">
        <v>774</v>
      </c>
      <c r="F132" t="s">
        <v>774</v>
      </c>
    </row>
    <row r="133" spans="1:6" x14ac:dyDescent="0.3">
      <c r="A133" t="s">
        <v>851</v>
      </c>
      <c r="B133">
        <v>70</v>
      </c>
      <c r="D133">
        <v>131</v>
      </c>
      <c r="E133" t="s">
        <v>774</v>
      </c>
      <c r="F133" t="s">
        <v>774</v>
      </c>
    </row>
    <row r="134" spans="1:6" x14ac:dyDescent="0.3">
      <c r="A134" t="s">
        <v>852</v>
      </c>
      <c r="B134">
        <v>71</v>
      </c>
      <c r="D134">
        <v>132</v>
      </c>
      <c r="E134" t="s">
        <v>774</v>
      </c>
      <c r="F134" t="s">
        <v>774</v>
      </c>
    </row>
    <row r="135" spans="1:6" x14ac:dyDescent="0.3">
      <c r="A135" t="s">
        <v>853</v>
      </c>
      <c r="B135">
        <v>72</v>
      </c>
      <c r="D135">
        <v>133</v>
      </c>
      <c r="E135" t="s">
        <v>774</v>
      </c>
      <c r="F135" t="s">
        <v>774</v>
      </c>
    </row>
    <row r="136" spans="1:6" x14ac:dyDescent="0.3">
      <c r="A136" t="s">
        <v>854</v>
      </c>
      <c r="B136">
        <v>73</v>
      </c>
      <c r="D136">
        <v>134</v>
      </c>
      <c r="E136" t="s">
        <v>774</v>
      </c>
      <c r="F136" t="s">
        <v>774</v>
      </c>
    </row>
    <row r="137" spans="1:6" x14ac:dyDescent="0.3">
      <c r="A137" t="s">
        <v>855</v>
      </c>
      <c r="B137">
        <v>74</v>
      </c>
      <c r="D137">
        <v>135</v>
      </c>
      <c r="E137" t="s">
        <v>774</v>
      </c>
      <c r="F137" t="s">
        <v>774</v>
      </c>
    </row>
    <row r="138" spans="1:6" x14ac:dyDescent="0.3">
      <c r="A138" t="s">
        <v>856</v>
      </c>
      <c r="B138">
        <v>75</v>
      </c>
      <c r="D138">
        <v>136</v>
      </c>
      <c r="E138" t="s">
        <v>774</v>
      </c>
      <c r="F138" t="s">
        <v>774</v>
      </c>
    </row>
    <row r="139" spans="1:6" x14ac:dyDescent="0.3">
      <c r="A139" t="s">
        <v>857</v>
      </c>
      <c r="B139">
        <v>76</v>
      </c>
      <c r="D139">
        <v>137</v>
      </c>
      <c r="E139" t="s">
        <v>774</v>
      </c>
      <c r="F139" t="s">
        <v>774</v>
      </c>
    </row>
    <row r="140" spans="1:6" x14ac:dyDescent="0.3">
      <c r="A140" t="s">
        <v>858</v>
      </c>
      <c r="B140">
        <v>77</v>
      </c>
      <c r="D140">
        <v>138</v>
      </c>
      <c r="E140" t="s">
        <v>774</v>
      </c>
      <c r="F140" t="s">
        <v>774</v>
      </c>
    </row>
    <row r="141" spans="1:6" x14ac:dyDescent="0.3">
      <c r="A141" t="s">
        <v>859</v>
      </c>
      <c r="B141">
        <v>78</v>
      </c>
      <c r="D141">
        <v>139</v>
      </c>
      <c r="E141" t="s">
        <v>774</v>
      </c>
      <c r="F141" t="s">
        <v>774</v>
      </c>
    </row>
    <row r="142" spans="1:6" x14ac:dyDescent="0.3">
      <c r="A142" t="s">
        <v>860</v>
      </c>
      <c r="B142">
        <v>79</v>
      </c>
      <c r="D142">
        <v>140</v>
      </c>
      <c r="E142" t="s">
        <v>775</v>
      </c>
      <c r="F142" t="s">
        <v>774</v>
      </c>
    </row>
    <row r="143" spans="1:6" x14ac:dyDescent="0.3">
      <c r="A143" t="s">
        <v>861</v>
      </c>
      <c r="B143">
        <v>80</v>
      </c>
      <c r="D143">
        <v>141</v>
      </c>
      <c r="E143" t="s">
        <v>775</v>
      </c>
      <c r="F143" t="s">
        <v>774</v>
      </c>
    </row>
    <row r="144" spans="1:6" x14ac:dyDescent="0.3">
      <c r="A144" t="s">
        <v>865</v>
      </c>
      <c r="B144">
        <v>92</v>
      </c>
      <c r="D144">
        <v>142</v>
      </c>
      <c r="E144" t="s">
        <v>775</v>
      </c>
      <c r="F144" t="s">
        <v>774</v>
      </c>
    </row>
    <row r="145" spans="1:6" x14ac:dyDescent="0.3">
      <c r="A145" t="s">
        <v>866</v>
      </c>
      <c r="B145">
        <v>91</v>
      </c>
      <c r="D145">
        <v>143</v>
      </c>
      <c r="E145" t="s">
        <v>775</v>
      </c>
      <c r="F145" t="s">
        <v>774</v>
      </c>
    </row>
    <row r="146" spans="1:6" x14ac:dyDescent="0.3">
      <c r="A146" t="s">
        <v>867</v>
      </c>
      <c r="B146">
        <v>90</v>
      </c>
      <c r="D146">
        <v>144</v>
      </c>
      <c r="E146" t="s">
        <v>775</v>
      </c>
      <c r="F146" t="s">
        <v>774</v>
      </c>
    </row>
    <row r="147" spans="1:6" x14ac:dyDescent="0.3">
      <c r="A147" t="s">
        <v>868</v>
      </c>
      <c r="B147">
        <v>89</v>
      </c>
      <c r="D147">
        <v>145</v>
      </c>
      <c r="E147" t="s">
        <v>775</v>
      </c>
      <c r="F147" t="s">
        <v>775</v>
      </c>
    </row>
    <row r="148" spans="1:6" x14ac:dyDescent="0.3">
      <c r="A148" t="s">
        <v>869</v>
      </c>
      <c r="B148">
        <v>88</v>
      </c>
      <c r="D148">
        <v>146</v>
      </c>
      <c r="E148" t="s">
        <v>775</v>
      </c>
      <c r="F148" t="s">
        <v>775</v>
      </c>
    </row>
    <row r="149" spans="1:6" x14ac:dyDescent="0.3">
      <c r="A149" t="s">
        <v>870</v>
      </c>
      <c r="B149">
        <v>87</v>
      </c>
      <c r="D149">
        <v>147</v>
      </c>
      <c r="E149" t="s">
        <v>775</v>
      </c>
      <c r="F149" t="s">
        <v>775</v>
      </c>
    </row>
    <row r="150" spans="1:6" x14ac:dyDescent="0.3">
      <c r="A150" t="s">
        <v>871</v>
      </c>
      <c r="B150">
        <v>86</v>
      </c>
      <c r="D150">
        <v>148</v>
      </c>
      <c r="E150" t="s">
        <v>775</v>
      </c>
      <c r="F150" t="s">
        <v>775</v>
      </c>
    </row>
    <row r="151" spans="1:6" x14ac:dyDescent="0.3">
      <c r="A151" t="s">
        <v>872</v>
      </c>
      <c r="B151">
        <v>85</v>
      </c>
      <c r="D151">
        <v>149</v>
      </c>
      <c r="E151" t="s">
        <v>775</v>
      </c>
      <c r="F151" t="s">
        <v>775</v>
      </c>
    </row>
    <row r="152" spans="1:6" x14ac:dyDescent="0.3">
      <c r="A152" t="s">
        <v>873</v>
      </c>
      <c r="B152">
        <v>84</v>
      </c>
      <c r="D152">
        <v>150</v>
      </c>
      <c r="E152" t="s">
        <v>776</v>
      </c>
      <c r="F152" t="s">
        <v>775</v>
      </c>
    </row>
    <row r="153" spans="1:6" x14ac:dyDescent="0.3">
      <c r="A153" t="s">
        <v>874</v>
      </c>
      <c r="B153">
        <v>83</v>
      </c>
      <c r="D153">
        <v>151</v>
      </c>
      <c r="E153" t="s">
        <v>776</v>
      </c>
      <c r="F153" t="s">
        <v>775</v>
      </c>
    </row>
    <row r="154" spans="1:6" x14ac:dyDescent="0.3">
      <c r="A154" t="s">
        <v>875</v>
      </c>
      <c r="B154">
        <v>82</v>
      </c>
      <c r="D154">
        <v>152</v>
      </c>
      <c r="E154" t="s">
        <v>776</v>
      </c>
      <c r="F154" t="s">
        <v>775</v>
      </c>
    </row>
    <row r="155" spans="1:6" x14ac:dyDescent="0.3">
      <c r="A155" t="s">
        <v>876</v>
      </c>
      <c r="B155">
        <v>81</v>
      </c>
      <c r="D155">
        <v>153</v>
      </c>
      <c r="E155" t="s">
        <v>776</v>
      </c>
      <c r="F155" t="s">
        <v>775</v>
      </c>
    </row>
    <row r="156" spans="1:6" x14ac:dyDescent="0.3">
      <c r="A156" t="s">
        <v>877</v>
      </c>
      <c r="B156">
        <v>80</v>
      </c>
      <c r="D156">
        <v>154</v>
      </c>
      <c r="E156" t="s">
        <v>776</v>
      </c>
      <c r="F156" t="s">
        <v>775</v>
      </c>
    </row>
    <row r="157" spans="1:6" x14ac:dyDescent="0.3">
      <c r="A157" t="s">
        <v>878</v>
      </c>
      <c r="B157">
        <v>79</v>
      </c>
      <c r="D157">
        <v>155</v>
      </c>
      <c r="E157" t="s">
        <v>776</v>
      </c>
      <c r="F157" t="s">
        <v>775</v>
      </c>
    </row>
    <row r="158" spans="1:6" x14ac:dyDescent="0.3">
      <c r="A158" t="s">
        <v>879</v>
      </c>
      <c r="B158">
        <v>78</v>
      </c>
      <c r="D158">
        <v>156</v>
      </c>
      <c r="E158" t="s">
        <v>776</v>
      </c>
      <c r="F158" t="s">
        <v>775</v>
      </c>
    </row>
    <row r="159" spans="1:6" x14ac:dyDescent="0.3">
      <c r="A159" t="s">
        <v>880</v>
      </c>
      <c r="B159">
        <v>77</v>
      </c>
      <c r="D159">
        <v>157</v>
      </c>
      <c r="E159" t="s">
        <v>776</v>
      </c>
      <c r="F159" t="s">
        <v>775</v>
      </c>
    </row>
    <row r="160" spans="1:6" x14ac:dyDescent="0.3">
      <c r="A160" t="s">
        <v>881</v>
      </c>
      <c r="B160">
        <v>76</v>
      </c>
      <c r="D160">
        <v>158</v>
      </c>
      <c r="E160" t="s">
        <v>776</v>
      </c>
      <c r="F160" t="s">
        <v>775</v>
      </c>
    </row>
    <row r="161" spans="1:6" x14ac:dyDescent="0.3">
      <c r="A161" t="s">
        <v>882</v>
      </c>
      <c r="B161">
        <v>75</v>
      </c>
      <c r="D161">
        <v>159</v>
      </c>
      <c r="E161" t="s">
        <v>776</v>
      </c>
      <c r="F161" t="s">
        <v>775</v>
      </c>
    </row>
    <row r="162" spans="1:6" x14ac:dyDescent="0.3">
      <c r="A162" t="s">
        <v>883</v>
      </c>
      <c r="B162">
        <v>74</v>
      </c>
      <c r="D162">
        <v>160</v>
      </c>
      <c r="E162" t="s">
        <v>777</v>
      </c>
      <c r="F162" t="s">
        <v>776</v>
      </c>
    </row>
    <row r="163" spans="1:6" x14ac:dyDescent="0.3">
      <c r="A163" t="s">
        <v>884</v>
      </c>
      <c r="B163">
        <v>73</v>
      </c>
      <c r="D163">
        <v>161</v>
      </c>
      <c r="E163" t="s">
        <v>777</v>
      </c>
      <c r="F163" t="s">
        <v>776</v>
      </c>
    </row>
    <row r="164" spans="1:6" x14ac:dyDescent="0.3">
      <c r="A164" t="s">
        <v>885</v>
      </c>
      <c r="B164">
        <v>71</v>
      </c>
      <c r="D164">
        <v>162</v>
      </c>
      <c r="E164" t="s">
        <v>777</v>
      </c>
      <c r="F164" t="s">
        <v>776</v>
      </c>
    </row>
    <row r="165" spans="1:6" x14ac:dyDescent="0.3">
      <c r="A165" t="s">
        <v>886</v>
      </c>
      <c r="B165">
        <v>70</v>
      </c>
      <c r="D165">
        <v>163</v>
      </c>
      <c r="E165" t="s">
        <v>777</v>
      </c>
      <c r="F165" t="s">
        <v>776</v>
      </c>
    </row>
    <row r="166" spans="1:6" x14ac:dyDescent="0.3">
      <c r="A166" t="s">
        <v>887</v>
      </c>
      <c r="B166">
        <v>68</v>
      </c>
      <c r="D166">
        <v>164</v>
      </c>
      <c r="E166" t="s">
        <v>777</v>
      </c>
      <c r="F166" t="s">
        <v>776</v>
      </c>
    </row>
    <row r="167" spans="1:6" x14ac:dyDescent="0.3">
      <c r="A167" t="s">
        <v>888</v>
      </c>
      <c r="B167">
        <v>67</v>
      </c>
      <c r="D167">
        <v>165</v>
      </c>
      <c r="E167" t="s">
        <v>777</v>
      </c>
      <c r="F167" t="s">
        <v>776</v>
      </c>
    </row>
    <row r="168" spans="1:6" x14ac:dyDescent="0.3">
      <c r="A168" t="s">
        <v>889</v>
      </c>
      <c r="B168">
        <v>65</v>
      </c>
      <c r="D168">
        <v>166</v>
      </c>
      <c r="E168" t="s">
        <v>777</v>
      </c>
      <c r="F168" t="s">
        <v>776</v>
      </c>
    </row>
    <row r="169" spans="1:6" x14ac:dyDescent="0.3">
      <c r="A169" t="s">
        <v>890</v>
      </c>
      <c r="B169">
        <v>64</v>
      </c>
      <c r="D169">
        <v>167</v>
      </c>
      <c r="E169" t="s">
        <v>777</v>
      </c>
      <c r="F169" t="s">
        <v>776</v>
      </c>
    </row>
    <row r="170" spans="1:6" x14ac:dyDescent="0.3">
      <c r="A170" t="s">
        <v>891</v>
      </c>
      <c r="B170">
        <v>62</v>
      </c>
      <c r="D170">
        <v>168</v>
      </c>
      <c r="E170" t="s">
        <v>777</v>
      </c>
      <c r="F170" t="s">
        <v>776</v>
      </c>
    </row>
    <row r="171" spans="1:6" x14ac:dyDescent="0.3">
      <c r="A171" t="s">
        <v>892</v>
      </c>
      <c r="B171">
        <v>61</v>
      </c>
      <c r="D171">
        <v>169</v>
      </c>
      <c r="E171" t="s">
        <v>777</v>
      </c>
      <c r="F171" t="s">
        <v>776</v>
      </c>
    </row>
    <row r="172" spans="1:6" x14ac:dyDescent="0.3">
      <c r="A172" t="s">
        <v>893</v>
      </c>
      <c r="B172">
        <v>59</v>
      </c>
      <c r="D172">
        <v>170</v>
      </c>
      <c r="E172" t="s">
        <v>778</v>
      </c>
      <c r="F172" t="s">
        <v>777</v>
      </c>
    </row>
    <row r="173" spans="1:6" x14ac:dyDescent="0.3">
      <c r="A173" t="s">
        <v>894</v>
      </c>
      <c r="B173">
        <v>58</v>
      </c>
      <c r="D173">
        <v>171</v>
      </c>
      <c r="E173" t="s">
        <v>778</v>
      </c>
      <c r="F173" t="s">
        <v>777</v>
      </c>
    </row>
    <row r="174" spans="1:6" x14ac:dyDescent="0.3">
      <c r="A174" t="s">
        <v>895</v>
      </c>
      <c r="B174">
        <v>56</v>
      </c>
      <c r="D174">
        <v>172</v>
      </c>
      <c r="E174" t="s">
        <v>778</v>
      </c>
      <c r="F174" t="s">
        <v>777</v>
      </c>
    </row>
    <row r="175" spans="1:6" x14ac:dyDescent="0.3">
      <c r="A175" t="s">
        <v>896</v>
      </c>
      <c r="B175">
        <v>55</v>
      </c>
      <c r="D175">
        <v>173</v>
      </c>
      <c r="E175" t="s">
        <v>778</v>
      </c>
      <c r="F175" t="s">
        <v>777</v>
      </c>
    </row>
    <row r="176" spans="1:6" x14ac:dyDescent="0.3">
      <c r="A176" t="s">
        <v>897</v>
      </c>
      <c r="B176">
        <v>54</v>
      </c>
      <c r="D176">
        <v>174</v>
      </c>
      <c r="E176" t="s">
        <v>778</v>
      </c>
      <c r="F176" t="s">
        <v>777</v>
      </c>
    </row>
    <row r="177" spans="1:6" x14ac:dyDescent="0.3">
      <c r="A177" t="s">
        <v>898</v>
      </c>
      <c r="B177">
        <v>53</v>
      </c>
      <c r="D177">
        <v>175</v>
      </c>
      <c r="E177" t="s">
        <v>778</v>
      </c>
      <c r="F177" t="s">
        <v>777</v>
      </c>
    </row>
    <row r="178" spans="1:6" x14ac:dyDescent="0.3">
      <c r="A178" t="s">
        <v>899</v>
      </c>
      <c r="B178">
        <v>52</v>
      </c>
      <c r="D178">
        <v>176</v>
      </c>
      <c r="E178" t="s">
        <v>778</v>
      </c>
      <c r="F178" t="s">
        <v>777</v>
      </c>
    </row>
    <row r="179" spans="1:6" x14ac:dyDescent="0.3">
      <c r="A179" t="s">
        <v>900</v>
      </c>
      <c r="B179">
        <v>51</v>
      </c>
      <c r="D179">
        <v>177</v>
      </c>
      <c r="E179" t="s">
        <v>778</v>
      </c>
      <c r="F179" t="s">
        <v>777</v>
      </c>
    </row>
    <row r="180" spans="1:6" x14ac:dyDescent="0.3">
      <c r="A180" t="s">
        <v>901</v>
      </c>
      <c r="B180">
        <v>50</v>
      </c>
      <c r="D180">
        <v>178</v>
      </c>
      <c r="E180" t="s">
        <v>778</v>
      </c>
      <c r="F180" t="s">
        <v>777</v>
      </c>
    </row>
    <row r="181" spans="1:6" x14ac:dyDescent="0.3">
      <c r="A181" t="s">
        <v>902</v>
      </c>
      <c r="B181">
        <v>49</v>
      </c>
      <c r="D181">
        <v>179</v>
      </c>
      <c r="E181" t="s">
        <v>778</v>
      </c>
      <c r="F181" t="s">
        <v>777</v>
      </c>
    </row>
    <row r="182" spans="1:6" x14ac:dyDescent="0.3">
      <c r="A182" t="s">
        <v>903</v>
      </c>
      <c r="B182">
        <v>48</v>
      </c>
      <c r="D182">
        <v>180</v>
      </c>
      <c r="E182" t="s">
        <v>778</v>
      </c>
      <c r="F182" t="s">
        <v>778</v>
      </c>
    </row>
    <row r="183" spans="1:6" x14ac:dyDescent="0.3">
      <c r="A183" t="s">
        <v>904</v>
      </c>
      <c r="B183">
        <v>47</v>
      </c>
      <c r="D183">
        <v>181</v>
      </c>
      <c r="E183" t="s">
        <v>778</v>
      </c>
      <c r="F183" t="s">
        <v>778</v>
      </c>
    </row>
    <row r="184" spans="1:6" x14ac:dyDescent="0.3">
      <c r="A184" t="s">
        <v>905</v>
      </c>
      <c r="B184">
        <v>46</v>
      </c>
      <c r="D184">
        <v>182</v>
      </c>
      <c r="E184" t="s">
        <v>778</v>
      </c>
      <c r="F184" t="s">
        <v>778</v>
      </c>
    </row>
    <row r="185" spans="1:6" x14ac:dyDescent="0.3">
      <c r="A185" t="s">
        <v>906</v>
      </c>
      <c r="B185">
        <v>44</v>
      </c>
      <c r="D185">
        <v>183</v>
      </c>
      <c r="E185" t="s">
        <v>778</v>
      </c>
      <c r="F185" t="s">
        <v>778</v>
      </c>
    </row>
    <row r="186" spans="1:6" x14ac:dyDescent="0.3">
      <c r="A186" t="s">
        <v>907</v>
      </c>
      <c r="B186">
        <v>43</v>
      </c>
      <c r="D186">
        <v>184</v>
      </c>
      <c r="E186" t="s">
        <v>778</v>
      </c>
      <c r="F186" t="s">
        <v>778</v>
      </c>
    </row>
    <row r="187" spans="1:6" x14ac:dyDescent="0.3">
      <c r="A187" t="s">
        <v>908</v>
      </c>
      <c r="B187">
        <v>41</v>
      </c>
      <c r="D187">
        <v>185</v>
      </c>
      <c r="E187" t="s">
        <v>778</v>
      </c>
      <c r="F187" t="s">
        <v>778</v>
      </c>
    </row>
    <row r="188" spans="1:6" x14ac:dyDescent="0.3">
      <c r="A188" t="s">
        <v>909</v>
      </c>
      <c r="B188">
        <v>40</v>
      </c>
      <c r="D188">
        <v>186</v>
      </c>
      <c r="E188" t="s">
        <v>778</v>
      </c>
      <c r="F188" t="s">
        <v>778</v>
      </c>
    </row>
    <row r="189" spans="1:6" x14ac:dyDescent="0.3">
      <c r="A189" t="s">
        <v>910</v>
      </c>
      <c r="B189">
        <v>38</v>
      </c>
      <c r="D189">
        <v>187</v>
      </c>
      <c r="E189" t="s">
        <v>778</v>
      </c>
      <c r="F189" t="s">
        <v>778</v>
      </c>
    </row>
    <row r="190" spans="1:6" x14ac:dyDescent="0.3">
      <c r="A190" t="s">
        <v>911</v>
      </c>
      <c r="B190">
        <v>37</v>
      </c>
      <c r="D190">
        <v>188</v>
      </c>
      <c r="E190" t="s">
        <v>778</v>
      </c>
      <c r="F190" t="s">
        <v>778</v>
      </c>
    </row>
    <row r="191" spans="1:6" x14ac:dyDescent="0.3">
      <c r="A191" t="s">
        <v>912</v>
      </c>
      <c r="B191">
        <v>35</v>
      </c>
      <c r="D191">
        <v>189</v>
      </c>
      <c r="E191" t="s">
        <v>778</v>
      </c>
      <c r="F191" t="s">
        <v>778</v>
      </c>
    </row>
    <row r="192" spans="1:6" x14ac:dyDescent="0.3">
      <c r="A192" t="s">
        <v>913</v>
      </c>
      <c r="B192">
        <v>34</v>
      </c>
      <c r="D192">
        <v>190</v>
      </c>
      <c r="E192" t="s">
        <v>778</v>
      </c>
      <c r="F192" t="s">
        <v>778</v>
      </c>
    </row>
    <row r="193" spans="1:6" x14ac:dyDescent="0.3">
      <c r="A193" t="s">
        <v>914</v>
      </c>
      <c r="B193">
        <v>32</v>
      </c>
      <c r="D193">
        <v>191</v>
      </c>
      <c r="E193" t="s">
        <v>778</v>
      </c>
      <c r="F193" t="s">
        <v>778</v>
      </c>
    </row>
    <row r="194" spans="1:6" x14ac:dyDescent="0.3">
      <c r="A194" t="s">
        <v>915</v>
      </c>
      <c r="B194">
        <v>31</v>
      </c>
      <c r="D194">
        <v>192</v>
      </c>
      <c r="E194" t="s">
        <v>778</v>
      </c>
      <c r="F194" t="s">
        <v>778</v>
      </c>
    </row>
    <row r="195" spans="1:6" x14ac:dyDescent="0.3">
      <c r="A195" t="s">
        <v>916</v>
      </c>
      <c r="B195">
        <v>30</v>
      </c>
      <c r="D195">
        <v>193</v>
      </c>
      <c r="E195" t="s">
        <v>778</v>
      </c>
      <c r="F195" t="s">
        <v>778</v>
      </c>
    </row>
    <row r="196" spans="1:6" x14ac:dyDescent="0.3">
      <c r="A196" t="s">
        <v>917</v>
      </c>
      <c r="B196">
        <v>28</v>
      </c>
      <c r="D196">
        <v>194</v>
      </c>
      <c r="E196" t="s">
        <v>778</v>
      </c>
      <c r="F196" t="s">
        <v>778</v>
      </c>
    </row>
    <row r="197" spans="1:6" x14ac:dyDescent="0.3">
      <c r="A197" t="s">
        <v>918</v>
      </c>
      <c r="B197">
        <v>27</v>
      </c>
      <c r="D197">
        <v>195</v>
      </c>
      <c r="E197" t="s">
        <v>778</v>
      </c>
      <c r="F197" t="s">
        <v>778</v>
      </c>
    </row>
    <row r="198" spans="1:6" x14ac:dyDescent="0.3">
      <c r="A198" t="s">
        <v>919</v>
      </c>
      <c r="B198">
        <v>26</v>
      </c>
      <c r="D198">
        <v>196</v>
      </c>
      <c r="E198" t="s">
        <v>778</v>
      </c>
      <c r="F198" t="s">
        <v>778</v>
      </c>
    </row>
    <row r="199" spans="1:6" x14ac:dyDescent="0.3">
      <c r="A199" t="s">
        <v>920</v>
      </c>
      <c r="B199">
        <v>24</v>
      </c>
      <c r="D199">
        <v>197</v>
      </c>
      <c r="E199" t="s">
        <v>778</v>
      </c>
      <c r="F199" t="s">
        <v>778</v>
      </c>
    </row>
    <row r="200" spans="1:6" x14ac:dyDescent="0.3">
      <c r="A200" t="s">
        <v>921</v>
      </c>
      <c r="B200">
        <v>23</v>
      </c>
      <c r="D200">
        <v>198</v>
      </c>
      <c r="E200" t="s">
        <v>778</v>
      </c>
      <c r="F200" t="s">
        <v>778</v>
      </c>
    </row>
    <row r="201" spans="1:6" x14ac:dyDescent="0.3">
      <c r="A201" t="s">
        <v>922</v>
      </c>
      <c r="B201">
        <v>22</v>
      </c>
      <c r="D201">
        <v>199</v>
      </c>
      <c r="E201" t="s">
        <v>778</v>
      </c>
      <c r="F201" t="s">
        <v>778</v>
      </c>
    </row>
    <row r="202" spans="1:6" x14ac:dyDescent="0.3">
      <c r="A202" t="s">
        <v>923</v>
      </c>
      <c r="B202">
        <v>20</v>
      </c>
      <c r="D202">
        <v>200</v>
      </c>
      <c r="E202" t="s">
        <v>778</v>
      </c>
      <c r="F202" t="s">
        <v>778</v>
      </c>
    </row>
    <row r="203" spans="1:6" x14ac:dyDescent="0.3">
      <c r="A203" t="s">
        <v>924</v>
      </c>
      <c r="B203">
        <v>18</v>
      </c>
      <c r="D203">
        <v>201</v>
      </c>
      <c r="E203" t="s">
        <v>778</v>
      </c>
      <c r="F203" t="s">
        <v>778</v>
      </c>
    </row>
    <row r="204" spans="1:6" x14ac:dyDescent="0.3">
      <c r="A204" t="s">
        <v>925</v>
      </c>
      <c r="B204">
        <v>16</v>
      </c>
      <c r="D204">
        <v>202</v>
      </c>
      <c r="E204" t="s">
        <v>778</v>
      </c>
      <c r="F204" t="s">
        <v>778</v>
      </c>
    </row>
    <row r="205" spans="1:6" x14ac:dyDescent="0.3">
      <c r="A205" t="s">
        <v>926</v>
      </c>
      <c r="B205">
        <v>15</v>
      </c>
      <c r="D205">
        <v>203</v>
      </c>
      <c r="E205" t="s">
        <v>778</v>
      </c>
      <c r="F205" t="s">
        <v>778</v>
      </c>
    </row>
    <row r="206" spans="1:6" x14ac:dyDescent="0.3">
      <c r="A206" t="s">
        <v>927</v>
      </c>
      <c r="B206">
        <v>14</v>
      </c>
      <c r="D206">
        <v>204</v>
      </c>
      <c r="E206" t="s">
        <v>778</v>
      </c>
      <c r="F206" t="s">
        <v>778</v>
      </c>
    </row>
    <row r="207" spans="1:6" x14ac:dyDescent="0.3">
      <c r="A207" t="s">
        <v>928</v>
      </c>
      <c r="B207">
        <v>13</v>
      </c>
      <c r="D207">
        <v>205</v>
      </c>
      <c r="E207" t="s">
        <v>778</v>
      </c>
      <c r="F207" t="s">
        <v>778</v>
      </c>
    </row>
    <row r="208" spans="1:6" x14ac:dyDescent="0.3">
      <c r="A208" t="s">
        <v>929</v>
      </c>
      <c r="B208">
        <v>12</v>
      </c>
      <c r="D208">
        <v>206</v>
      </c>
      <c r="E208" t="s">
        <v>778</v>
      </c>
      <c r="F208" t="s">
        <v>778</v>
      </c>
    </row>
    <row r="209" spans="1:6" x14ac:dyDescent="0.3">
      <c r="A209" t="s">
        <v>930</v>
      </c>
      <c r="B209">
        <v>11</v>
      </c>
      <c r="D209">
        <v>207</v>
      </c>
      <c r="E209" t="s">
        <v>778</v>
      </c>
      <c r="F209" t="s">
        <v>778</v>
      </c>
    </row>
    <row r="210" spans="1:6" x14ac:dyDescent="0.3">
      <c r="A210" t="s">
        <v>931</v>
      </c>
      <c r="B210">
        <v>10</v>
      </c>
      <c r="D210">
        <v>208</v>
      </c>
      <c r="E210" t="s">
        <v>778</v>
      </c>
      <c r="F210" t="s">
        <v>778</v>
      </c>
    </row>
    <row r="211" spans="1:6" x14ac:dyDescent="0.3">
      <c r="A211" t="s">
        <v>932</v>
      </c>
      <c r="B211">
        <v>9</v>
      </c>
      <c r="D211">
        <v>209</v>
      </c>
      <c r="E211" t="s">
        <v>778</v>
      </c>
      <c r="F211" t="s">
        <v>778</v>
      </c>
    </row>
    <row r="212" spans="1:6" x14ac:dyDescent="0.3">
      <c r="A212" t="s">
        <v>933</v>
      </c>
      <c r="B212">
        <v>8</v>
      </c>
      <c r="D212">
        <v>210</v>
      </c>
      <c r="E212" t="s">
        <v>778</v>
      </c>
      <c r="F212" t="s">
        <v>778</v>
      </c>
    </row>
    <row r="213" spans="1:6" x14ac:dyDescent="0.3">
      <c r="A213" t="s">
        <v>934</v>
      </c>
      <c r="B213">
        <v>7</v>
      </c>
      <c r="D213">
        <v>211</v>
      </c>
      <c r="E213" t="s">
        <v>778</v>
      </c>
      <c r="F213" t="s">
        <v>778</v>
      </c>
    </row>
    <row r="214" spans="1:6" x14ac:dyDescent="0.3">
      <c r="A214" t="s">
        <v>935</v>
      </c>
      <c r="B214">
        <v>6</v>
      </c>
      <c r="D214">
        <v>212</v>
      </c>
      <c r="E214" t="s">
        <v>778</v>
      </c>
      <c r="F214" t="s">
        <v>778</v>
      </c>
    </row>
    <row r="215" spans="1:6" x14ac:dyDescent="0.3">
      <c r="A215" t="s">
        <v>936</v>
      </c>
      <c r="B215">
        <v>5</v>
      </c>
      <c r="D215">
        <v>213</v>
      </c>
      <c r="E215" t="s">
        <v>778</v>
      </c>
      <c r="F215" t="s">
        <v>778</v>
      </c>
    </row>
    <row r="216" spans="1:6" x14ac:dyDescent="0.3">
      <c r="A216" t="s">
        <v>937</v>
      </c>
      <c r="B216">
        <v>4</v>
      </c>
      <c r="D216">
        <v>214</v>
      </c>
      <c r="E216" t="s">
        <v>778</v>
      </c>
      <c r="F216" t="s">
        <v>778</v>
      </c>
    </row>
    <row r="217" spans="1:6" x14ac:dyDescent="0.3">
      <c r="A217" t="s">
        <v>938</v>
      </c>
      <c r="B217">
        <v>3</v>
      </c>
      <c r="D217">
        <v>215</v>
      </c>
      <c r="E217" t="s">
        <v>778</v>
      </c>
      <c r="F217" t="s">
        <v>778</v>
      </c>
    </row>
    <row r="218" spans="1:6" x14ac:dyDescent="0.3">
      <c r="A218" t="s">
        <v>939</v>
      </c>
      <c r="B218">
        <v>2</v>
      </c>
      <c r="D218">
        <v>216</v>
      </c>
      <c r="E218" t="s">
        <v>778</v>
      </c>
      <c r="F218" t="s">
        <v>778</v>
      </c>
    </row>
    <row r="219" spans="1:6" x14ac:dyDescent="0.3">
      <c r="A219" t="s">
        <v>940</v>
      </c>
      <c r="B219">
        <v>1</v>
      </c>
      <c r="D219">
        <v>217</v>
      </c>
      <c r="E219" t="s">
        <v>778</v>
      </c>
      <c r="F219" t="s">
        <v>778</v>
      </c>
    </row>
    <row r="220" spans="1:6" x14ac:dyDescent="0.3">
      <c r="A220" t="s">
        <v>941</v>
      </c>
      <c r="B220">
        <v>1</v>
      </c>
      <c r="D220">
        <v>218</v>
      </c>
      <c r="E220" t="s">
        <v>778</v>
      </c>
      <c r="F220" t="s">
        <v>778</v>
      </c>
    </row>
    <row r="221" spans="1:6" x14ac:dyDescent="0.3">
      <c r="A221" t="s">
        <v>942</v>
      </c>
      <c r="B221">
        <v>1</v>
      </c>
      <c r="D221">
        <v>219</v>
      </c>
      <c r="E221" t="s">
        <v>778</v>
      </c>
      <c r="F221" t="s">
        <v>778</v>
      </c>
    </row>
    <row r="222" spans="1:6" x14ac:dyDescent="0.3">
      <c r="A222" t="s">
        <v>864</v>
      </c>
      <c r="B222">
        <v>1</v>
      </c>
      <c r="D222">
        <v>220</v>
      </c>
      <c r="E222" t="s">
        <v>779</v>
      </c>
      <c r="F222" t="s">
        <v>778</v>
      </c>
    </row>
    <row r="223" spans="1:6" x14ac:dyDescent="0.3">
      <c r="A223" t="s">
        <v>863</v>
      </c>
      <c r="B223">
        <v>1</v>
      </c>
      <c r="D223">
        <v>221</v>
      </c>
      <c r="E223" t="s">
        <v>779</v>
      </c>
      <c r="F223" t="s">
        <v>778</v>
      </c>
    </row>
    <row r="224" spans="1:6" x14ac:dyDescent="0.3">
      <c r="A224" t="s">
        <v>944</v>
      </c>
      <c r="B224">
        <v>0</v>
      </c>
      <c r="D224">
        <v>222</v>
      </c>
      <c r="E224" t="s">
        <v>779</v>
      </c>
      <c r="F224" t="s">
        <v>778</v>
      </c>
    </row>
    <row r="225" spans="1:6" x14ac:dyDescent="0.3">
      <c r="A225" t="s">
        <v>945</v>
      </c>
      <c r="B225">
        <v>1</v>
      </c>
      <c r="D225">
        <v>223</v>
      </c>
      <c r="E225" t="s">
        <v>779</v>
      </c>
      <c r="F225" t="s">
        <v>778</v>
      </c>
    </row>
    <row r="226" spans="1:6" x14ac:dyDescent="0.3">
      <c r="A226" t="s">
        <v>946</v>
      </c>
      <c r="B226">
        <v>2</v>
      </c>
      <c r="D226">
        <v>224</v>
      </c>
      <c r="E226" t="s">
        <v>779</v>
      </c>
      <c r="F226" t="s">
        <v>778</v>
      </c>
    </row>
    <row r="227" spans="1:6" x14ac:dyDescent="0.3">
      <c r="A227" t="s">
        <v>947</v>
      </c>
      <c r="B227">
        <v>3</v>
      </c>
      <c r="D227">
        <v>225</v>
      </c>
      <c r="E227" t="s">
        <v>779</v>
      </c>
      <c r="F227" t="s">
        <v>778</v>
      </c>
    </row>
    <row r="228" spans="1:6" x14ac:dyDescent="0.3">
      <c r="A228" t="s">
        <v>948</v>
      </c>
      <c r="B228">
        <v>4</v>
      </c>
      <c r="D228">
        <v>226</v>
      </c>
      <c r="E228" t="s">
        <v>779</v>
      </c>
      <c r="F228" t="s">
        <v>778</v>
      </c>
    </row>
    <row r="229" spans="1:6" x14ac:dyDescent="0.3">
      <c r="A229" t="s">
        <v>949</v>
      </c>
      <c r="B229">
        <v>5</v>
      </c>
      <c r="D229">
        <v>227</v>
      </c>
      <c r="E229" t="s">
        <v>779</v>
      </c>
      <c r="F229" t="s">
        <v>778</v>
      </c>
    </row>
    <row r="230" spans="1:6" x14ac:dyDescent="0.3">
      <c r="A230" t="s">
        <v>950</v>
      </c>
      <c r="B230">
        <v>6</v>
      </c>
      <c r="D230">
        <v>228</v>
      </c>
      <c r="E230" t="s">
        <v>779</v>
      </c>
      <c r="F230" t="s">
        <v>778</v>
      </c>
    </row>
    <row r="231" spans="1:6" x14ac:dyDescent="0.3">
      <c r="A231" t="s">
        <v>951</v>
      </c>
      <c r="B231">
        <v>7</v>
      </c>
      <c r="D231">
        <v>229</v>
      </c>
      <c r="E231" t="s">
        <v>779</v>
      </c>
      <c r="F231" t="s">
        <v>778</v>
      </c>
    </row>
    <row r="232" spans="1:6" x14ac:dyDescent="0.3">
      <c r="A232" t="s">
        <v>952</v>
      </c>
      <c r="B232">
        <v>8</v>
      </c>
      <c r="D232">
        <v>230</v>
      </c>
      <c r="E232" t="s">
        <v>779</v>
      </c>
      <c r="F232" t="s">
        <v>779</v>
      </c>
    </row>
    <row r="233" spans="1:6" x14ac:dyDescent="0.3">
      <c r="A233" t="s">
        <v>953</v>
      </c>
      <c r="B233">
        <v>9</v>
      </c>
      <c r="D233">
        <v>231</v>
      </c>
      <c r="E233" t="s">
        <v>779</v>
      </c>
      <c r="F233" t="s">
        <v>779</v>
      </c>
    </row>
    <row r="234" spans="1:6" x14ac:dyDescent="0.3">
      <c r="A234" t="s">
        <v>954</v>
      </c>
      <c r="B234">
        <v>10</v>
      </c>
      <c r="D234">
        <v>232</v>
      </c>
      <c r="E234" t="s">
        <v>779</v>
      </c>
      <c r="F234" t="s">
        <v>779</v>
      </c>
    </row>
    <row r="235" spans="1:6" x14ac:dyDescent="0.3">
      <c r="A235" t="s">
        <v>955</v>
      </c>
      <c r="B235">
        <v>12</v>
      </c>
      <c r="D235">
        <v>233</v>
      </c>
      <c r="E235" t="s">
        <v>779</v>
      </c>
      <c r="F235" t="s">
        <v>779</v>
      </c>
    </row>
    <row r="236" spans="1:6" x14ac:dyDescent="0.3">
      <c r="A236" t="s">
        <v>956</v>
      </c>
      <c r="B236">
        <v>13</v>
      </c>
      <c r="D236">
        <v>234</v>
      </c>
      <c r="E236" t="s">
        <v>779</v>
      </c>
      <c r="F236" t="s">
        <v>779</v>
      </c>
    </row>
    <row r="237" spans="1:6" x14ac:dyDescent="0.3">
      <c r="A237" t="s">
        <v>957</v>
      </c>
      <c r="B237">
        <v>14</v>
      </c>
      <c r="D237">
        <v>235</v>
      </c>
      <c r="E237" t="s">
        <v>779</v>
      </c>
      <c r="F237" t="s">
        <v>779</v>
      </c>
    </row>
    <row r="238" spans="1:6" x14ac:dyDescent="0.3">
      <c r="A238" t="s">
        <v>958</v>
      </c>
      <c r="B238">
        <v>16</v>
      </c>
      <c r="D238">
        <v>236</v>
      </c>
      <c r="E238" t="s">
        <v>779</v>
      </c>
      <c r="F238" t="s">
        <v>779</v>
      </c>
    </row>
    <row r="239" spans="1:6" x14ac:dyDescent="0.3">
      <c r="A239" t="s">
        <v>959</v>
      </c>
      <c r="B239">
        <v>18</v>
      </c>
      <c r="D239">
        <v>237</v>
      </c>
      <c r="E239" t="s">
        <v>779</v>
      </c>
      <c r="F239" t="s">
        <v>779</v>
      </c>
    </row>
    <row r="240" spans="1:6" x14ac:dyDescent="0.3">
      <c r="A240" t="s">
        <v>960</v>
      </c>
      <c r="B240">
        <v>20</v>
      </c>
      <c r="D240">
        <v>238</v>
      </c>
      <c r="E240" t="s">
        <v>779</v>
      </c>
      <c r="F240" t="s">
        <v>779</v>
      </c>
    </row>
    <row r="241" spans="1:6" x14ac:dyDescent="0.3">
      <c r="A241" t="s">
        <v>961</v>
      </c>
      <c r="B241">
        <v>22</v>
      </c>
      <c r="D241">
        <v>239</v>
      </c>
      <c r="E241" t="s">
        <v>779</v>
      </c>
      <c r="F241" t="s">
        <v>779</v>
      </c>
    </row>
    <row r="242" spans="1:6" x14ac:dyDescent="0.3">
      <c r="A242" t="s">
        <v>962</v>
      </c>
      <c r="B242">
        <v>24</v>
      </c>
      <c r="D242">
        <v>240</v>
      </c>
      <c r="E242" t="s">
        <v>780</v>
      </c>
      <c r="F242" t="s">
        <v>779</v>
      </c>
    </row>
    <row r="243" spans="1:6" x14ac:dyDescent="0.3">
      <c r="A243" t="s">
        <v>963</v>
      </c>
      <c r="B243">
        <v>26</v>
      </c>
      <c r="D243">
        <v>241</v>
      </c>
      <c r="E243" t="s">
        <v>780</v>
      </c>
      <c r="F243" t="s">
        <v>779</v>
      </c>
    </row>
    <row r="244" spans="1:6" x14ac:dyDescent="0.3">
      <c r="A244" t="s">
        <v>964</v>
      </c>
      <c r="B244">
        <v>28</v>
      </c>
      <c r="D244">
        <v>242</v>
      </c>
      <c r="E244" t="s">
        <v>780</v>
      </c>
      <c r="F244" t="s">
        <v>779</v>
      </c>
    </row>
    <row r="245" spans="1:6" x14ac:dyDescent="0.3">
      <c r="A245" t="s">
        <v>965</v>
      </c>
      <c r="B245">
        <v>30</v>
      </c>
      <c r="D245">
        <v>243</v>
      </c>
      <c r="E245" t="s">
        <v>780</v>
      </c>
      <c r="F245" t="s">
        <v>779</v>
      </c>
    </row>
    <row r="246" spans="1:6" x14ac:dyDescent="0.3">
      <c r="A246" t="s">
        <v>966</v>
      </c>
      <c r="B246">
        <v>32</v>
      </c>
      <c r="D246">
        <v>244</v>
      </c>
      <c r="E246" t="s">
        <v>780</v>
      </c>
      <c r="F246" t="s">
        <v>779</v>
      </c>
    </row>
    <row r="247" spans="1:6" x14ac:dyDescent="0.3">
      <c r="A247" t="s">
        <v>967</v>
      </c>
      <c r="B247">
        <v>34</v>
      </c>
      <c r="D247">
        <v>245</v>
      </c>
      <c r="E247" t="s">
        <v>780</v>
      </c>
      <c r="F247" t="s">
        <v>779</v>
      </c>
    </row>
    <row r="248" spans="1:6" x14ac:dyDescent="0.3">
      <c r="A248" t="s">
        <v>968</v>
      </c>
      <c r="B248">
        <v>36</v>
      </c>
      <c r="D248">
        <v>246</v>
      </c>
      <c r="E248" t="s">
        <v>780</v>
      </c>
      <c r="F248" t="s">
        <v>779</v>
      </c>
    </row>
    <row r="249" spans="1:6" x14ac:dyDescent="0.3">
      <c r="A249" t="s">
        <v>969</v>
      </c>
      <c r="B249">
        <v>38</v>
      </c>
      <c r="D249">
        <v>247</v>
      </c>
      <c r="E249" t="s">
        <v>780</v>
      </c>
      <c r="F249" t="s">
        <v>779</v>
      </c>
    </row>
    <row r="250" spans="1:6" x14ac:dyDescent="0.3">
      <c r="A250" t="s">
        <v>970</v>
      </c>
      <c r="B250">
        <v>40</v>
      </c>
      <c r="D250">
        <v>248</v>
      </c>
      <c r="E250" t="s">
        <v>780</v>
      </c>
      <c r="F250" t="s">
        <v>779</v>
      </c>
    </row>
    <row r="251" spans="1:6" x14ac:dyDescent="0.3">
      <c r="A251" t="s">
        <v>971</v>
      </c>
      <c r="B251">
        <v>42</v>
      </c>
      <c r="D251">
        <v>249</v>
      </c>
      <c r="E251" t="s">
        <v>780</v>
      </c>
      <c r="F251" t="s">
        <v>779</v>
      </c>
    </row>
    <row r="252" spans="1:6" x14ac:dyDescent="0.3">
      <c r="A252" t="s">
        <v>972</v>
      </c>
      <c r="B252">
        <v>44</v>
      </c>
      <c r="D252">
        <v>250</v>
      </c>
      <c r="E252" t="s">
        <v>780</v>
      </c>
      <c r="F252" t="s">
        <v>780</v>
      </c>
    </row>
    <row r="253" spans="1:6" x14ac:dyDescent="0.3">
      <c r="A253" t="s">
        <v>973</v>
      </c>
      <c r="B253">
        <v>46</v>
      </c>
      <c r="D253">
        <v>251</v>
      </c>
      <c r="E253" t="s">
        <v>780</v>
      </c>
      <c r="F253" t="s">
        <v>780</v>
      </c>
    </row>
    <row r="254" spans="1:6" x14ac:dyDescent="0.3">
      <c r="A254" t="s">
        <v>974</v>
      </c>
      <c r="B254">
        <v>48</v>
      </c>
      <c r="D254">
        <v>252</v>
      </c>
      <c r="E254" t="s">
        <v>780</v>
      </c>
      <c r="F254" t="s">
        <v>780</v>
      </c>
    </row>
    <row r="255" spans="1:6" x14ac:dyDescent="0.3">
      <c r="A255" t="s">
        <v>975</v>
      </c>
      <c r="B255">
        <v>50</v>
      </c>
      <c r="D255">
        <v>253</v>
      </c>
      <c r="E255" t="s">
        <v>780</v>
      </c>
      <c r="F255" t="s">
        <v>780</v>
      </c>
    </row>
    <row r="256" spans="1:6" x14ac:dyDescent="0.3">
      <c r="A256" t="s">
        <v>976</v>
      </c>
      <c r="B256">
        <v>52</v>
      </c>
      <c r="D256">
        <v>254</v>
      </c>
      <c r="E256" t="s">
        <v>780</v>
      </c>
      <c r="F256" t="s">
        <v>780</v>
      </c>
    </row>
    <row r="257" spans="1:6" x14ac:dyDescent="0.3">
      <c r="A257" t="s">
        <v>977</v>
      </c>
      <c r="B257">
        <v>54</v>
      </c>
      <c r="D257">
        <v>255</v>
      </c>
      <c r="E257" t="s">
        <v>780</v>
      </c>
      <c r="F257" t="s">
        <v>780</v>
      </c>
    </row>
    <row r="258" spans="1:6" x14ac:dyDescent="0.3">
      <c r="A258" t="s">
        <v>978</v>
      </c>
      <c r="B258">
        <v>56</v>
      </c>
      <c r="D258">
        <v>256</v>
      </c>
      <c r="E258" t="s">
        <v>780</v>
      </c>
      <c r="F258" t="s">
        <v>780</v>
      </c>
    </row>
    <row r="259" spans="1:6" x14ac:dyDescent="0.3">
      <c r="A259" t="s">
        <v>979</v>
      </c>
      <c r="B259">
        <v>58</v>
      </c>
      <c r="D259">
        <v>257</v>
      </c>
      <c r="E259" t="s">
        <v>780</v>
      </c>
      <c r="F259" t="s">
        <v>780</v>
      </c>
    </row>
    <row r="260" spans="1:6" x14ac:dyDescent="0.3">
      <c r="A260" t="s">
        <v>980</v>
      </c>
      <c r="B260">
        <v>60</v>
      </c>
      <c r="D260">
        <v>258</v>
      </c>
      <c r="E260" t="s">
        <v>780</v>
      </c>
      <c r="F260" t="s">
        <v>780</v>
      </c>
    </row>
    <row r="261" spans="1:6" x14ac:dyDescent="0.3">
      <c r="A261" t="s">
        <v>981</v>
      </c>
      <c r="B261">
        <v>62</v>
      </c>
      <c r="D261">
        <v>259</v>
      </c>
      <c r="E261" t="s">
        <v>780</v>
      </c>
      <c r="F261" t="s">
        <v>780</v>
      </c>
    </row>
    <row r="262" spans="1:6" x14ac:dyDescent="0.3">
      <c r="A262" t="s">
        <v>982</v>
      </c>
      <c r="B262">
        <v>64</v>
      </c>
      <c r="D262">
        <v>260</v>
      </c>
      <c r="E262" t="s">
        <v>780</v>
      </c>
      <c r="F262" t="s">
        <v>780</v>
      </c>
    </row>
    <row r="263" spans="1:6" x14ac:dyDescent="0.3">
      <c r="A263" t="s">
        <v>983</v>
      </c>
      <c r="B263">
        <v>66</v>
      </c>
      <c r="D263">
        <v>261</v>
      </c>
      <c r="E263" t="s">
        <v>780</v>
      </c>
      <c r="F263" t="s">
        <v>780</v>
      </c>
    </row>
    <row r="264" spans="1:6" x14ac:dyDescent="0.3">
      <c r="A264" t="s">
        <v>984</v>
      </c>
      <c r="B264">
        <v>68</v>
      </c>
      <c r="D264">
        <v>262</v>
      </c>
      <c r="E264" t="s">
        <v>780</v>
      </c>
      <c r="F264" t="s">
        <v>780</v>
      </c>
    </row>
    <row r="265" spans="1:6" x14ac:dyDescent="0.3">
      <c r="A265" t="s">
        <v>985</v>
      </c>
      <c r="B265">
        <v>70</v>
      </c>
      <c r="D265">
        <v>263</v>
      </c>
      <c r="E265" t="s">
        <v>780</v>
      </c>
      <c r="F265" t="s">
        <v>780</v>
      </c>
    </row>
    <row r="266" spans="1:6" x14ac:dyDescent="0.3">
      <c r="A266" t="s">
        <v>986</v>
      </c>
      <c r="B266">
        <v>72</v>
      </c>
      <c r="D266">
        <v>264</v>
      </c>
      <c r="E266" t="s">
        <v>780</v>
      </c>
      <c r="F266" t="s">
        <v>780</v>
      </c>
    </row>
    <row r="267" spans="1:6" x14ac:dyDescent="0.3">
      <c r="A267" t="s">
        <v>987</v>
      </c>
      <c r="B267">
        <v>74</v>
      </c>
      <c r="D267">
        <v>265</v>
      </c>
      <c r="E267" t="s">
        <v>780</v>
      </c>
      <c r="F267" t="s">
        <v>780</v>
      </c>
    </row>
    <row r="268" spans="1:6" x14ac:dyDescent="0.3">
      <c r="A268" t="s">
        <v>988</v>
      </c>
      <c r="B268">
        <v>76</v>
      </c>
      <c r="D268">
        <v>266</v>
      </c>
      <c r="E268" t="s">
        <v>780</v>
      </c>
      <c r="F268" t="s">
        <v>780</v>
      </c>
    </row>
    <row r="269" spans="1:6" x14ac:dyDescent="0.3">
      <c r="A269" t="s">
        <v>989</v>
      </c>
      <c r="B269">
        <v>78</v>
      </c>
      <c r="D269">
        <v>267</v>
      </c>
      <c r="E269" t="s">
        <v>780</v>
      </c>
      <c r="F269" t="s">
        <v>780</v>
      </c>
    </row>
    <row r="270" spans="1:6" x14ac:dyDescent="0.3">
      <c r="A270" t="s">
        <v>990</v>
      </c>
      <c r="B270">
        <v>80</v>
      </c>
      <c r="D270">
        <v>268</v>
      </c>
      <c r="E270" t="s">
        <v>780</v>
      </c>
      <c r="F270" t="s">
        <v>780</v>
      </c>
    </row>
    <row r="271" spans="1:6" x14ac:dyDescent="0.3">
      <c r="A271" t="s">
        <v>991</v>
      </c>
      <c r="B271">
        <v>82</v>
      </c>
      <c r="D271">
        <v>269</v>
      </c>
      <c r="E271" t="s">
        <v>780</v>
      </c>
      <c r="F271" t="s">
        <v>780</v>
      </c>
    </row>
    <row r="272" spans="1:6" x14ac:dyDescent="0.3">
      <c r="A272" t="s">
        <v>992</v>
      </c>
      <c r="B272">
        <v>84</v>
      </c>
      <c r="D272">
        <v>270</v>
      </c>
      <c r="E272" t="s">
        <v>780</v>
      </c>
      <c r="F272" t="s">
        <v>780</v>
      </c>
    </row>
    <row r="273" spans="1:6" x14ac:dyDescent="0.3">
      <c r="A273" t="s">
        <v>993</v>
      </c>
      <c r="B273">
        <v>86</v>
      </c>
      <c r="D273">
        <v>271</v>
      </c>
      <c r="E273" t="s">
        <v>780</v>
      </c>
      <c r="F273" t="s">
        <v>780</v>
      </c>
    </row>
    <row r="274" spans="1:6" x14ac:dyDescent="0.3">
      <c r="A274" t="s">
        <v>994</v>
      </c>
      <c r="B274">
        <v>88</v>
      </c>
      <c r="D274">
        <v>272</v>
      </c>
      <c r="E274" t="s">
        <v>780</v>
      </c>
      <c r="F274" t="s">
        <v>780</v>
      </c>
    </row>
    <row r="275" spans="1:6" x14ac:dyDescent="0.3">
      <c r="A275" t="s">
        <v>997</v>
      </c>
      <c r="B275">
        <v>0</v>
      </c>
      <c r="D275">
        <v>273</v>
      </c>
      <c r="E275" t="s">
        <v>780</v>
      </c>
      <c r="F275" t="s">
        <v>780</v>
      </c>
    </row>
    <row r="276" spans="1:6" x14ac:dyDescent="0.3">
      <c r="A276" t="s">
        <v>998</v>
      </c>
      <c r="B276">
        <v>1</v>
      </c>
      <c r="D276">
        <v>274</v>
      </c>
      <c r="E276" t="s">
        <v>780</v>
      </c>
      <c r="F276" t="s">
        <v>780</v>
      </c>
    </row>
    <row r="277" spans="1:6" x14ac:dyDescent="0.3">
      <c r="A277" t="s">
        <v>999</v>
      </c>
      <c r="B277">
        <v>2</v>
      </c>
      <c r="D277">
        <v>275</v>
      </c>
      <c r="E277" t="s">
        <v>780</v>
      </c>
      <c r="F277" t="s">
        <v>780</v>
      </c>
    </row>
    <row r="278" spans="1:6" x14ac:dyDescent="0.3">
      <c r="A278" t="s">
        <v>1000</v>
      </c>
      <c r="B278">
        <v>3</v>
      </c>
      <c r="D278">
        <v>276</v>
      </c>
      <c r="E278" t="s">
        <v>780</v>
      </c>
      <c r="F278" t="s">
        <v>780</v>
      </c>
    </row>
    <row r="279" spans="1:6" x14ac:dyDescent="0.3">
      <c r="A279" t="s">
        <v>1001</v>
      </c>
      <c r="B279">
        <v>4</v>
      </c>
      <c r="D279">
        <v>277</v>
      </c>
      <c r="E279" t="s">
        <v>780</v>
      </c>
      <c r="F279" t="s">
        <v>780</v>
      </c>
    </row>
    <row r="280" spans="1:6" x14ac:dyDescent="0.3">
      <c r="A280" t="s">
        <v>1002</v>
      </c>
      <c r="B280">
        <v>5</v>
      </c>
      <c r="D280">
        <v>278</v>
      </c>
      <c r="E280" t="s">
        <v>780</v>
      </c>
      <c r="F280" t="s">
        <v>780</v>
      </c>
    </row>
    <row r="281" spans="1:6" x14ac:dyDescent="0.3">
      <c r="A281" t="s">
        <v>1003</v>
      </c>
      <c r="B281">
        <v>6</v>
      </c>
      <c r="D281">
        <v>279</v>
      </c>
      <c r="E281" t="s">
        <v>780</v>
      </c>
      <c r="F281" t="s">
        <v>780</v>
      </c>
    </row>
    <row r="282" spans="1:6" x14ac:dyDescent="0.3">
      <c r="A282" t="s">
        <v>1004</v>
      </c>
      <c r="B282">
        <v>7</v>
      </c>
      <c r="D282">
        <v>280</v>
      </c>
      <c r="E282" t="s">
        <v>780</v>
      </c>
      <c r="F282" t="s">
        <v>780</v>
      </c>
    </row>
    <row r="283" spans="1:6" x14ac:dyDescent="0.3">
      <c r="A283" t="s">
        <v>1005</v>
      </c>
      <c r="B283">
        <v>8</v>
      </c>
      <c r="D283">
        <v>281</v>
      </c>
      <c r="E283" t="s">
        <v>780</v>
      </c>
      <c r="F283" t="s">
        <v>780</v>
      </c>
    </row>
    <row r="284" spans="1:6" x14ac:dyDescent="0.3">
      <c r="A284" t="s">
        <v>1006</v>
      </c>
      <c r="B284">
        <v>9</v>
      </c>
      <c r="D284">
        <v>282</v>
      </c>
      <c r="E284" t="s">
        <v>780</v>
      </c>
      <c r="F284" t="s">
        <v>780</v>
      </c>
    </row>
    <row r="285" spans="1:6" x14ac:dyDescent="0.3">
      <c r="A285" t="s">
        <v>1007</v>
      </c>
      <c r="B285">
        <v>10</v>
      </c>
      <c r="D285">
        <v>283</v>
      </c>
      <c r="E285" t="s">
        <v>780</v>
      </c>
      <c r="F285" t="s">
        <v>780</v>
      </c>
    </row>
    <row r="286" spans="1:6" x14ac:dyDescent="0.3">
      <c r="A286" t="s">
        <v>1008</v>
      </c>
      <c r="B286">
        <v>12</v>
      </c>
      <c r="D286">
        <v>284</v>
      </c>
      <c r="E286" t="s">
        <v>780</v>
      </c>
      <c r="F286" t="s">
        <v>780</v>
      </c>
    </row>
    <row r="287" spans="1:6" x14ac:dyDescent="0.3">
      <c r="A287" t="s">
        <v>1009</v>
      </c>
      <c r="B287">
        <v>13</v>
      </c>
      <c r="D287">
        <v>285</v>
      </c>
      <c r="E287" t="s">
        <v>780</v>
      </c>
      <c r="F287" t="s">
        <v>780</v>
      </c>
    </row>
    <row r="288" spans="1:6" x14ac:dyDescent="0.3">
      <c r="A288" t="s">
        <v>1010</v>
      </c>
      <c r="B288">
        <v>14</v>
      </c>
      <c r="D288">
        <v>286</v>
      </c>
      <c r="E288" t="s">
        <v>780</v>
      </c>
      <c r="F288" t="s">
        <v>780</v>
      </c>
    </row>
    <row r="289" spans="1:6" x14ac:dyDescent="0.3">
      <c r="A289" t="s">
        <v>1011</v>
      </c>
      <c r="B289">
        <v>16</v>
      </c>
      <c r="D289">
        <v>287</v>
      </c>
      <c r="E289" t="s">
        <v>780</v>
      </c>
      <c r="F289" t="s">
        <v>780</v>
      </c>
    </row>
    <row r="290" spans="1:6" x14ac:dyDescent="0.3">
      <c r="A290" t="s">
        <v>1012</v>
      </c>
      <c r="B290">
        <v>18</v>
      </c>
      <c r="D290">
        <v>288</v>
      </c>
      <c r="E290" t="s">
        <v>780</v>
      </c>
      <c r="F290" t="s">
        <v>780</v>
      </c>
    </row>
    <row r="291" spans="1:6" x14ac:dyDescent="0.3">
      <c r="A291" t="s">
        <v>1013</v>
      </c>
      <c r="B291">
        <v>20</v>
      </c>
      <c r="D291">
        <v>289</v>
      </c>
      <c r="E291" t="s">
        <v>780</v>
      </c>
      <c r="F291" t="s">
        <v>780</v>
      </c>
    </row>
    <row r="292" spans="1:6" x14ac:dyDescent="0.3">
      <c r="A292" t="s">
        <v>1014</v>
      </c>
      <c r="B292">
        <v>22</v>
      </c>
      <c r="D292">
        <v>290</v>
      </c>
      <c r="E292" t="s">
        <v>780</v>
      </c>
      <c r="F292" t="s">
        <v>780</v>
      </c>
    </row>
    <row r="293" spans="1:6" x14ac:dyDescent="0.3">
      <c r="A293" t="s">
        <v>1015</v>
      </c>
      <c r="B293">
        <v>24</v>
      </c>
      <c r="D293">
        <v>291</v>
      </c>
      <c r="E293" t="s">
        <v>780</v>
      </c>
      <c r="F293" t="s">
        <v>780</v>
      </c>
    </row>
    <row r="294" spans="1:6" x14ac:dyDescent="0.3">
      <c r="A294" t="s">
        <v>1016</v>
      </c>
      <c r="B294">
        <v>26</v>
      </c>
      <c r="D294">
        <v>292</v>
      </c>
      <c r="E294" t="s">
        <v>780</v>
      </c>
      <c r="F294" t="s">
        <v>780</v>
      </c>
    </row>
    <row r="295" spans="1:6" x14ac:dyDescent="0.3">
      <c r="A295" t="s">
        <v>1017</v>
      </c>
      <c r="B295">
        <v>28</v>
      </c>
      <c r="D295">
        <v>293</v>
      </c>
      <c r="E295" t="s">
        <v>780</v>
      </c>
      <c r="F295" t="s">
        <v>780</v>
      </c>
    </row>
    <row r="296" spans="1:6" x14ac:dyDescent="0.3">
      <c r="A296" t="s">
        <v>1018</v>
      </c>
      <c r="B296">
        <v>30</v>
      </c>
      <c r="D296">
        <v>294</v>
      </c>
      <c r="E296" t="s">
        <v>780</v>
      </c>
      <c r="F296" t="s">
        <v>780</v>
      </c>
    </row>
    <row r="297" spans="1:6" x14ac:dyDescent="0.3">
      <c r="A297" t="s">
        <v>1019</v>
      </c>
      <c r="B297">
        <v>32</v>
      </c>
      <c r="D297">
        <v>295</v>
      </c>
      <c r="E297" t="s">
        <v>780</v>
      </c>
      <c r="F297" t="s">
        <v>780</v>
      </c>
    </row>
    <row r="298" spans="1:6" x14ac:dyDescent="0.3">
      <c r="A298" t="s">
        <v>1020</v>
      </c>
      <c r="B298">
        <v>34</v>
      </c>
      <c r="D298">
        <v>296</v>
      </c>
      <c r="E298" t="s">
        <v>780</v>
      </c>
      <c r="F298" t="s">
        <v>780</v>
      </c>
    </row>
    <row r="299" spans="1:6" x14ac:dyDescent="0.3">
      <c r="A299" t="s">
        <v>1021</v>
      </c>
      <c r="B299">
        <v>36</v>
      </c>
      <c r="D299">
        <v>297</v>
      </c>
      <c r="E299" t="s">
        <v>780</v>
      </c>
      <c r="F299" t="s">
        <v>780</v>
      </c>
    </row>
    <row r="300" spans="1:6" x14ac:dyDescent="0.3">
      <c r="A300" t="s">
        <v>1022</v>
      </c>
      <c r="B300">
        <v>38</v>
      </c>
      <c r="D300">
        <v>298</v>
      </c>
      <c r="E300" t="s">
        <v>780</v>
      </c>
      <c r="F300" t="s">
        <v>780</v>
      </c>
    </row>
    <row r="301" spans="1:6" x14ac:dyDescent="0.3">
      <c r="A301" t="s">
        <v>1023</v>
      </c>
      <c r="B301">
        <v>40</v>
      </c>
      <c r="D301">
        <v>299</v>
      </c>
      <c r="E301" t="s">
        <v>780</v>
      </c>
      <c r="F301" t="s">
        <v>780</v>
      </c>
    </row>
    <row r="302" spans="1:6" x14ac:dyDescent="0.3">
      <c r="A302" t="s">
        <v>1024</v>
      </c>
      <c r="B302">
        <v>42</v>
      </c>
      <c r="D302">
        <v>300</v>
      </c>
      <c r="E302" t="s">
        <v>780</v>
      </c>
      <c r="F302" t="s">
        <v>780</v>
      </c>
    </row>
    <row r="303" spans="1:6" x14ac:dyDescent="0.3">
      <c r="A303" t="s">
        <v>1025</v>
      </c>
      <c r="B303">
        <v>44</v>
      </c>
      <c r="D303">
        <v>301</v>
      </c>
      <c r="E303" t="s">
        <v>780</v>
      </c>
      <c r="F303" t="s">
        <v>780</v>
      </c>
    </row>
    <row r="304" spans="1:6" x14ac:dyDescent="0.3">
      <c r="A304" t="s">
        <v>1026</v>
      </c>
      <c r="B304">
        <v>46</v>
      </c>
      <c r="D304">
        <v>302</v>
      </c>
      <c r="E304" t="s">
        <v>780</v>
      </c>
      <c r="F304" t="s">
        <v>780</v>
      </c>
    </row>
    <row r="305" spans="1:6" x14ac:dyDescent="0.3">
      <c r="A305" t="s">
        <v>1027</v>
      </c>
      <c r="B305">
        <v>48</v>
      </c>
      <c r="D305">
        <v>303</v>
      </c>
      <c r="E305" t="s">
        <v>780</v>
      </c>
      <c r="F305" t="s">
        <v>780</v>
      </c>
    </row>
    <row r="306" spans="1:6" x14ac:dyDescent="0.3">
      <c r="A306" t="s">
        <v>1028</v>
      </c>
      <c r="B306">
        <v>50</v>
      </c>
      <c r="D306">
        <v>304</v>
      </c>
      <c r="E306" t="s">
        <v>780</v>
      </c>
      <c r="F306" t="s">
        <v>780</v>
      </c>
    </row>
    <row r="307" spans="1:6" x14ac:dyDescent="0.3">
      <c r="A307" t="s">
        <v>1029</v>
      </c>
      <c r="B307">
        <v>52</v>
      </c>
      <c r="D307">
        <v>305</v>
      </c>
      <c r="E307" t="s">
        <v>780</v>
      </c>
      <c r="F307" t="s">
        <v>780</v>
      </c>
    </row>
    <row r="308" spans="1:6" x14ac:dyDescent="0.3">
      <c r="A308" t="s">
        <v>1030</v>
      </c>
      <c r="B308">
        <v>54</v>
      </c>
      <c r="D308">
        <v>306</v>
      </c>
      <c r="E308" t="s">
        <v>780</v>
      </c>
      <c r="F308" t="s">
        <v>780</v>
      </c>
    </row>
    <row r="309" spans="1:6" x14ac:dyDescent="0.3">
      <c r="A309" t="s">
        <v>1031</v>
      </c>
      <c r="B309">
        <v>56</v>
      </c>
      <c r="D309">
        <v>307</v>
      </c>
      <c r="E309" t="s">
        <v>780</v>
      </c>
      <c r="F309" t="s">
        <v>780</v>
      </c>
    </row>
    <row r="310" spans="1:6" x14ac:dyDescent="0.3">
      <c r="A310" t="s">
        <v>1032</v>
      </c>
      <c r="B310">
        <v>58</v>
      </c>
      <c r="D310">
        <v>308</v>
      </c>
      <c r="E310" t="s">
        <v>780</v>
      </c>
      <c r="F310" t="s">
        <v>780</v>
      </c>
    </row>
    <row r="311" spans="1:6" x14ac:dyDescent="0.3">
      <c r="A311" t="s">
        <v>1033</v>
      </c>
      <c r="B311">
        <v>60</v>
      </c>
      <c r="D311">
        <v>309</v>
      </c>
      <c r="E311" t="s">
        <v>780</v>
      </c>
      <c r="F311" t="s">
        <v>780</v>
      </c>
    </row>
    <row r="312" spans="1:6" x14ac:dyDescent="0.3">
      <c r="A312" t="s">
        <v>1034</v>
      </c>
      <c r="B312">
        <v>62</v>
      </c>
      <c r="D312">
        <v>310</v>
      </c>
      <c r="E312" t="s">
        <v>780</v>
      </c>
      <c r="F312" t="s">
        <v>780</v>
      </c>
    </row>
    <row r="313" spans="1:6" x14ac:dyDescent="0.3">
      <c r="A313" t="s">
        <v>1035</v>
      </c>
      <c r="B313">
        <v>64</v>
      </c>
      <c r="D313">
        <v>311</v>
      </c>
      <c r="E313" t="s">
        <v>780</v>
      </c>
      <c r="F313" t="s">
        <v>780</v>
      </c>
    </row>
    <row r="314" spans="1:6" x14ac:dyDescent="0.3">
      <c r="A314" t="s">
        <v>1036</v>
      </c>
      <c r="B314">
        <v>66</v>
      </c>
      <c r="D314">
        <v>312</v>
      </c>
      <c r="E314" t="s">
        <v>780</v>
      </c>
      <c r="F314" t="s">
        <v>780</v>
      </c>
    </row>
    <row r="315" spans="1:6" x14ac:dyDescent="0.3">
      <c r="A315" t="s">
        <v>1037</v>
      </c>
      <c r="B315">
        <v>68</v>
      </c>
      <c r="D315">
        <v>313</v>
      </c>
      <c r="E315" t="s">
        <v>780</v>
      </c>
      <c r="F315" t="s">
        <v>780</v>
      </c>
    </row>
    <row r="316" spans="1:6" x14ac:dyDescent="0.3">
      <c r="A316" t="s">
        <v>1038</v>
      </c>
      <c r="B316">
        <v>70</v>
      </c>
      <c r="D316">
        <v>314</v>
      </c>
      <c r="E316" t="s">
        <v>780</v>
      </c>
      <c r="F316" t="s">
        <v>780</v>
      </c>
    </row>
    <row r="317" spans="1:6" x14ac:dyDescent="0.3">
      <c r="A317" t="s">
        <v>1039</v>
      </c>
      <c r="B317">
        <v>72</v>
      </c>
      <c r="D317">
        <v>315</v>
      </c>
      <c r="E317" t="s">
        <v>780</v>
      </c>
      <c r="F317" t="s">
        <v>780</v>
      </c>
    </row>
    <row r="318" spans="1:6" x14ac:dyDescent="0.3">
      <c r="A318" t="s">
        <v>1040</v>
      </c>
      <c r="B318">
        <v>74</v>
      </c>
      <c r="D318">
        <v>316</v>
      </c>
      <c r="E318" t="s">
        <v>780</v>
      </c>
      <c r="F318" t="s">
        <v>780</v>
      </c>
    </row>
    <row r="319" spans="1:6" x14ac:dyDescent="0.3">
      <c r="A319" t="s">
        <v>1041</v>
      </c>
      <c r="B319">
        <v>76</v>
      </c>
      <c r="D319">
        <v>317</v>
      </c>
      <c r="E319" t="s">
        <v>780</v>
      </c>
      <c r="F319" t="s">
        <v>780</v>
      </c>
    </row>
    <row r="320" spans="1:6" x14ac:dyDescent="0.3">
      <c r="A320" t="s">
        <v>1042</v>
      </c>
      <c r="B320">
        <v>78</v>
      </c>
      <c r="D320">
        <v>318</v>
      </c>
      <c r="E320" t="s">
        <v>780</v>
      </c>
      <c r="F320" t="s">
        <v>780</v>
      </c>
    </row>
    <row r="321" spans="1:6" x14ac:dyDescent="0.3">
      <c r="A321" t="s">
        <v>1043</v>
      </c>
      <c r="B321">
        <v>80</v>
      </c>
      <c r="D321">
        <v>319</v>
      </c>
      <c r="E321" t="s">
        <v>780</v>
      </c>
      <c r="F321" t="s">
        <v>780</v>
      </c>
    </row>
    <row r="322" spans="1:6" x14ac:dyDescent="0.3">
      <c r="A322" t="s">
        <v>1044</v>
      </c>
      <c r="B322">
        <v>82</v>
      </c>
      <c r="D322">
        <v>320</v>
      </c>
      <c r="E322" t="s">
        <v>780</v>
      </c>
      <c r="F322" t="s">
        <v>780</v>
      </c>
    </row>
    <row r="323" spans="1:6" x14ac:dyDescent="0.3">
      <c r="A323" t="s">
        <v>1045</v>
      </c>
      <c r="B323">
        <v>84</v>
      </c>
      <c r="D323">
        <v>321</v>
      </c>
      <c r="E323" t="s">
        <v>780</v>
      </c>
      <c r="F323" t="s">
        <v>780</v>
      </c>
    </row>
    <row r="324" spans="1:6" x14ac:dyDescent="0.3">
      <c r="A324" t="s">
        <v>1046</v>
      </c>
      <c r="B324">
        <v>86</v>
      </c>
      <c r="D324">
        <v>322</v>
      </c>
      <c r="E324" t="s">
        <v>780</v>
      </c>
      <c r="F324" t="s">
        <v>780</v>
      </c>
    </row>
    <row r="325" spans="1:6" x14ac:dyDescent="0.3">
      <c r="D325">
        <v>323</v>
      </c>
      <c r="E325" t="s">
        <v>780</v>
      </c>
      <c r="F325" t="s">
        <v>780</v>
      </c>
    </row>
    <row r="326" spans="1:6" x14ac:dyDescent="0.3">
      <c r="D326">
        <v>324</v>
      </c>
      <c r="E326" t="s">
        <v>780</v>
      </c>
      <c r="F326" t="s">
        <v>780</v>
      </c>
    </row>
    <row r="327" spans="1:6" x14ac:dyDescent="0.3">
      <c r="D327">
        <v>325</v>
      </c>
      <c r="E327" t="s">
        <v>780</v>
      </c>
      <c r="F327" t="s">
        <v>780</v>
      </c>
    </row>
    <row r="328" spans="1:6" x14ac:dyDescent="0.3">
      <c r="D328">
        <v>326</v>
      </c>
      <c r="E328" t="s">
        <v>780</v>
      </c>
      <c r="F328" t="s">
        <v>780</v>
      </c>
    </row>
    <row r="329" spans="1:6" x14ac:dyDescent="0.3">
      <c r="D329">
        <v>327</v>
      </c>
      <c r="E329" t="s">
        <v>780</v>
      </c>
      <c r="F329" t="s">
        <v>780</v>
      </c>
    </row>
    <row r="330" spans="1:6" x14ac:dyDescent="0.3">
      <c r="D330">
        <v>328</v>
      </c>
      <c r="E330" t="s">
        <v>780</v>
      </c>
      <c r="F330" t="s">
        <v>780</v>
      </c>
    </row>
    <row r="331" spans="1:6" x14ac:dyDescent="0.3">
      <c r="D331">
        <v>329</v>
      </c>
      <c r="E331" t="s">
        <v>780</v>
      </c>
      <c r="F331" t="s">
        <v>780</v>
      </c>
    </row>
    <row r="332" spans="1:6" x14ac:dyDescent="0.3">
      <c r="D332">
        <v>330</v>
      </c>
      <c r="E332" t="s">
        <v>780</v>
      </c>
      <c r="F332" t="s">
        <v>780</v>
      </c>
    </row>
    <row r="333" spans="1:6" x14ac:dyDescent="0.3">
      <c r="D333">
        <v>331</v>
      </c>
      <c r="E333" t="s">
        <v>780</v>
      </c>
      <c r="F333" t="s">
        <v>780</v>
      </c>
    </row>
    <row r="334" spans="1:6" x14ac:dyDescent="0.3">
      <c r="D334">
        <v>332</v>
      </c>
      <c r="E334" t="s">
        <v>780</v>
      </c>
      <c r="F334" t="s">
        <v>780</v>
      </c>
    </row>
    <row r="335" spans="1:6" x14ac:dyDescent="0.3">
      <c r="D335">
        <v>333</v>
      </c>
      <c r="E335" t="s">
        <v>780</v>
      </c>
      <c r="F335" t="s">
        <v>780</v>
      </c>
    </row>
    <row r="336" spans="1:6" x14ac:dyDescent="0.3">
      <c r="D336">
        <v>334</v>
      </c>
      <c r="E336" t="s">
        <v>780</v>
      </c>
      <c r="F336" t="s">
        <v>780</v>
      </c>
    </row>
    <row r="337" spans="4:6" x14ac:dyDescent="0.3">
      <c r="D337">
        <v>335</v>
      </c>
      <c r="E337" t="s">
        <v>780</v>
      </c>
      <c r="F337" t="s">
        <v>780</v>
      </c>
    </row>
    <row r="338" spans="4:6" x14ac:dyDescent="0.3">
      <c r="D338">
        <v>336</v>
      </c>
      <c r="E338" t="s">
        <v>780</v>
      </c>
      <c r="F338" t="s">
        <v>780</v>
      </c>
    </row>
    <row r="339" spans="4:6" x14ac:dyDescent="0.3">
      <c r="D339">
        <v>337</v>
      </c>
      <c r="E339" t="s">
        <v>780</v>
      </c>
      <c r="F339" t="s">
        <v>780</v>
      </c>
    </row>
    <row r="340" spans="4:6" x14ac:dyDescent="0.3">
      <c r="D340">
        <v>338</v>
      </c>
      <c r="E340" t="s">
        <v>780</v>
      </c>
      <c r="F340" t="s">
        <v>780</v>
      </c>
    </row>
    <row r="341" spans="4:6" x14ac:dyDescent="0.3">
      <c r="D341">
        <v>339</v>
      </c>
      <c r="E341" t="s">
        <v>780</v>
      </c>
      <c r="F341" t="s">
        <v>780</v>
      </c>
    </row>
    <row r="342" spans="4:6" x14ac:dyDescent="0.3">
      <c r="D342">
        <v>340</v>
      </c>
      <c r="E342" t="s">
        <v>780</v>
      </c>
      <c r="F342" t="s">
        <v>780</v>
      </c>
    </row>
    <row r="343" spans="4:6" x14ac:dyDescent="0.3">
      <c r="D343">
        <v>341</v>
      </c>
      <c r="E343" t="s">
        <v>780</v>
      </c>
      <c r="F343" t="s">
        <v>780</v>
      </c>
    </row>
    <row r="344" spans="4:6" x14ac:dyDescent="0.3">
      <c r="D344">
        <v>342</v>
      </c>
      <c r="E344" t="s">
        <v>780</v>
      </c>
      <c r="F344" t="s">
        <v>780</v>
      </c>
    </row>
    <row r="345" spans="4:6" x14ac:dyDescent="0.3">
      <c r="D345">
        <v>343</v>
      </c>
      <c r="E345" t="s">
        <v>780</v>
      </c>
      <c r="F345" t="s">
        <v>780</v>
      </c>
    </row>
    <row r="346" spans="4:6" x14ac:dyDescent="0.3">
      <c r="D346">
        <v>344</v>
      </c>
      <c r="E346" t="s">
        <v>780</v>
      </c>
      <c r="F346" t="s">
        <v>780</v>
      </c>
    </row>
    <row r="347" spans="4:6" x14ac:dyDescent="0.3">
      <c r="D347">
        <v>345</v>
      </c>
      <c r="E347" t="s">
        <v>780</v>
      </c>
      <c r="F347" t="s">
        <v>780</v>
      </c>
    </row>
    <row r="348" spans="4:6" x14ac:dyDescent="0.3">
      <c r="D348">
        <v>346</v>
      </c>
      <c r="E348" t="s">
        <v>780</v>
      </c>
      <c r="F348" t="s">
        <v>780</v>
      </c>
    </row>
    <row r="349" spans="4:6" x14ac:dyDescent="0.3">
      <c r="D349">
        <v>347</v>
      </c>
      <c r="E349" t="s">
        <v>780</v>
      </c>
      <c r="F349" t="s">
        <v>780</v>
      </c>
    </row>
    <row r="350" spans="4:6" x14ac:dyDescent="0.3">
      <c r="D350">
        <v>348</v>
      </c>
      <c r="E350" t="s">
        <v>780</v>
      </c>
      <c r="F350" t="s">
        <v>780</v>
      </c>
    </row>
    <row r="351" spans="4:6" x14ac:dyDescent="0.3">
      <c r="D351">
        <v>349</v>
      </c>
      <c r="E351" t="s">
        <v>780</v>
      </c>
      <c r="F351" t="s">
        <v>780</v>
      </c>
    </row>
    <row r="352" spans="4:6" x14ac:dyDescent="0.3">
      <c r="D352">
        <v>350</v>
      </c>
      <c r="E352" t="s">
        <v>780</v>
      </c>
      <c r="F352" t="s">
        <v>780</v>
      </c>
    </row>
    <row r="353" spans="4:6" x14ac:dyDescent="0.3">
      <c r="D353">
        <v>351</v>
      </c>
      <c r="E353" t="s">
        <v>780</v>
      </c>
      <c r="F353" t="s">
        <v>780</v>
      </c>
    </row>
    <row r="354" spans="4:6" x14ac:dyDescent="0.3">
      <c r="D354">
        <v>352</v>
      </c>
      <c r="E354" t="s">
        <v>780</v>
      </c>
      <c r="F354" t="s">
        <v>780</v>
      </c>
    </row>
    <row r="355" spans="4:6" x14ac:dyDescent="0.3">
      <c r="D355">
        <v>353</v>
      </c>
      <c r="E355" t="s">
        <v>780</v>
      </c>
      <c r="F355" t="s">
        <v>780</v>
      </c>
    </row>
    <row r="356" spans="4:6" x14ac:dyDescent="0.3">
      <c r="D356">
        <v>354</v>
      </c>
      <c r="E356" t="s">
        <v>780</v>
      </c>
      <c r="F356" t="s">
        <v>780</v>
      </c>
    </row>
    <row r="357" spans="4:6" x14ac:dyDescent="0.3">
      <c r="D357">
        <v>355</v>
      </c>
      <c r="E357" t="s">
        <v>780</v>
      </c>
      <c r="F357" t="s">
        <v>780</v>
      </c>
    </row>
    <row r="358" spans="4:6" x14ac:dyDescent="0.3">
      <c r="D358">
        <v>356</v>
      </c>
      <c r="E358" t="s">
        <v>780</v>
      </c>
      <c r="F358" t="s">
        <v>780</v>
      </c>
    </row>
    <row r="359" spans="4:6" x14ac:dyDescent="0.3">
      <c r="D359">
        <v>357</v>
      </c>
      <c r="E359" t="s">
        <v>780</v>
      </c>
      <c r="F359" t="s">
        <v>780</v>
      </c>
    </row>
    <row r="360" spans="4:6" x14ac:dyDescent="0.3">
      <c r="D360">
        <v>358</v>
      </c>
      <c r="E360" t="s">
        <v>780</v>
      </c>
      <c r="F360" t="s">
        <v>780</v>
      </c>
    </row>
    <row r="361" spans="4:6" x14ac:dyDescent="0.3">
      <c r="D361">
        <v>359</v>
      </c>
      <c r="E361" t="s">
        <v>780</v>
      </c>
      <c r="F361" t="s">
        <v>780</v>
      </c>
    </row>
    <row r="362" spans="4:6" x14ac:dyDescent="0.3">
      <c r="D362">
        <v>360</v>
      </c>
      <c r="E362" t="s">
        <v>780</v>
      </c>
      <c r="F362" t="s">
        <v>780</v>
      </c>
    </row>
    <row r="363" spans="4:6" x14ac:dyDescent="0.3">
      <c r="D363">
        <v>361</v>
      </c>
      <c r="E363" t="s">
        <v>780</v>
      </c>
      <c r="F363" t="s">
        <v>780</v>
      </c>
    </row>
    <row r="364" spans="4:6" x14ac:dyDescent="0.3">
      <c r="D364">
        <v>362</v>
      </c>
      <c r="E364" t="s">
        <v>780</v>
      </c>
      <c r="F364" t="s">
        <v>780</v>
      </c>
    </row>
    <row r="365" spans="4:6" x14ac:dyDescent="0.3">
      <c r="D365">
        <v>363</v>
      </c>
      <c r="E365" t="s">
        <v>780</v>
      </c>
      <c r="F365" t="s">
        <v>780</v>
      </c>
    </row>
    <row r="366" spans="4:6" x14ac:dyDescent="0.3">
      <c r="D366">
        <v>364</v>
      </c>
      <c r="E366" t="s">
        <v>780</v>
      </c>
      <c r="F366" t="s">
        <v>780</v>
      </c>
    </row>
    <row r="367" spans="4:6" x14ac:dyDescent="0.3">
      <c r="D367">
        <v>365</v>
      </c>
      <c r="E367" t="s">
        <v>780</v>
      </c>
      <c r="F367" t="s">
        <v>780</v>
      </c>
    </row>
    <row r="368" spans="4:6" x14ac:dyDescent="0.3">
      <c r="D368">
        <v>366</v>
      </c>
      <c r="E368" t="s">
        <v>780</v>
      </c>
      <c r="F368" t="s">
        <v>780</v>
      </c>
    </row>
    <row r="369" spans="4:6" x14ac:dyDescent="0.3">
      <c r="D369">
        <v>367</v>
      </c>
      <c r="E369" t="s">
        <v>780</v>
      </c>
      <c r="F369" t="s">
        <v>780</v>
      </c>
    </row>
    <row r="370" spans="4:6" x14ac:dyDescent="0.3">
      <c r="D370">
        <v>368</v>
      </c>
      <c r="E370" t="s">
        <v>780</v>
      </c>
      <c r="F370" t="s">
        <v>780</v>
      </c>
    </row>
    <row r="371" spans="4:6" x14ac:dyDescent="0.3">
      <c r="D371">
        <v>369</v>
      </c>
      <c r="E371" t="s">
        <v>780</v>
      </c>
      <c r="F371" t="s">
        <v>780</v>
      </c>
    </row>
    <row r="372" spans="4:6" x14ac:dyDescent="0.3">
      <c r="D372">
        <v>370</v>
      </c>
      <c r="E372" t="s">
        <v>780</v>
      </c>
      <c r="F372" t="s">
        <v>780</v>
      </c>
    </row>
    <row r="373" spans="4:6" x14ac:dyDescent="0.3">
      <c r="D373">
        <v>371</v>
      </c>
      <c r="E373" t="s">
        <v>780</v>
      </c>
      <c r="F373" t="s">
        <v>780</v>
      </c>
    </row>
    <row r="374" spans="4:6" x14ac:dyDescent="0.3">
      <c r="D374">
        <v>372</v>
      </c>
      <c r="E374" t="s">
        <v>780</v>
      </c>
      <c r="F374" t="s">
        <v>780</v>
      </c>
    </row>
    <row r="375" spans="4:6" x14ac:dyDescent="0.3">
      <c r="D375">
        <v>373</v>
      </c>
      <c r="E375" t="s">
        <v>780</v>
      </c>
      <c r="F375" t="s">
        <v>780</v>
      </c>
    </row>
    <row r="376" spans="4:6" x14ac:dyDescent="0.3">
      <c r="D376">
        <v>374</v>
      </c>
      <c r="E376" t="s">
        <v>780</v>
      </c>
      <c r="F376" t="s">
        <v>780</v>
      </c>
    </row>
    <row r="377" spans="4:6" x14ac:dyDescent="0.3">
      <c r="D377">
        <v>375</v>
      </c>
      <c r="E377" t="s">
        <v>780</v>
      </c>
      <c r="F377" t="s">
        <v>780</v>
      </c>
    </row>
    <row r="378" spans="4:6" x14ac:dyDescent="0.3">
      <c r="D378">
        <v>376</v>
      </c>
      <c r="E378" t="s">
        <v>780</v>
      </c>
      <c r="F378" t="s">
        <v>780</v>
      </c>
    </row>
    <row r="379" spans="4:6" x14ac:dyDescent="0.3">
      <c r="D379">
        <v>377</v>
      </c>
      <c r="E379" t="s">
        <v>780</v>
      </c>
      <c r="F379" t="s">
        <v>780</v>
      </c>
    </row>
    <row r="380" spans="4:6" x14ac:dyDescent="0.3">
      <c r="D380">
        <v>378</v>
      </c>
      <c r="E380" t="s">
        <v>780</v>
      </c>
      <c r="F380" t="s">
        <v>780</v>
      </c>
    </row>
    <row r="381" spans="4:6" x14ac:dyDescent="0.3">
      <c r="D381">
        <v>379</v>
      </c>
      <c r="E381" t="s">
        <v>780</v>
      </c>
      <c r="F381" t="s">
        <v>780</v>
      </c>
    </row>
    <row r="382" spans="4:6" x14ac:dyDescent="0.3">
      <c r="D382">
        <v>380</v>
      </c>
      <c r="E382" t="s">
        <v>780</v>
      </c>
      <c r="F382" t="s">
        <v>780</v>
      </c>
    </row>
    <row r="383" spans="4:6" x14ac:dyDescent="0.3">
      <c r="D383">
        <v>381</v>
      </c>
      <c r="E383" t="s">
        <v>780</v>
      </c>
      <c r="F383" t="s">
        <v>780</v>
      </c>
    </row>
    <row r="384" spans="4:6" x14ac:dyDescent="0.3">
      <c r="D384">
        <v>382</v>
      </c>
      <c r="E384" t="s">
        <v>780</v>
      </c>
      <c r="F384" t="s">
        <v>780</v>
      </c>
    </row>
    <row r="385" spans="4:6" x14ac:dyDescent="0.3">
      <c r="D385">
        <v>383</v>
      </c>
      <c r="E385" t="s">
        <v>780</v>
      </c>
      <c r="F385" t="s">
        <v>780</v>
      </c>
    </row>
    <row r="386" spans="4:6" x14ac:dyDescent="0.3">
      <c r="D386">
        <v>384</v>
      </c>
      <c r="E386" t="s">
        <v>780</v>
      </c>
      <c r="F386" t="s">
        <v>780</v>
      </c>
    </row>
    <row r="387" spans="4:6" x14ac:dyDescent="0.3">
      <c r="D387">
        <v>385</v>
      </c>
      <c r="E387" t="s">
        <v>780</v>
      </c>
      <c r="F387" t="s">
        <v>780</v>
      </c>
    </row>
    <row r="388" spans="4:6" x14ac:dyDescent="0.3">
      <c r="D388">
        <v>386</v>
      </c>
      <c r="E388" t="s">
        <v>780</v>
      </c>
      <c r="F388" t="s">
        <v>780</v>
      </c>
    </row>
    <row r="389" spans="4:6" x14ac:dyDescent="0.3">
      <c r="D389">
        <v>387</v>
      </c>
      <c r="E389" t="s">
        <v>780</v>
      </c>
      <c r="F389" t="s">
        <v>780</v>
      </c>
    </row>
    <row r="390" spans="4:6" x14ac:dyDescent="0.3">
      <c r="D390">
        <v>388</v>
      </c>
      <c r="E390" t="s">
        <v>780</v>
      </c>
      <c r="F390" t="s">
        <v>780</v>
      </c>
    </row>
    <row r="391" spans="4:6" x14ac:dyDescent="0.3">
      <c r="D391">
        <v>389</v>
      </c>
      <c r="E391" t="s">
        <v>780</v>
      </c>
      <c r="F391" t="s">
        <v>780</v>
      </c>
    </row>
    <row r="392" spans="4:6" x14ac:dyDescent="0.3">
      <c r="D392">
        <v>390</v>
      </c>
      <c r="E392" t="s">
        <v>780</v>
      </c>
      <c r="F392" t="s">
        <v>780</v>
      </c>
    </row>
    <row r="393" spans="4:6" x14ac:dyDescent="0.3">
      <c r="D393">
        <v>391</v>
      </c>
      <c r="E393" t="s">
        <v>780</v>
      </c>
      <c r="F393" t="s">
        <v>780</v>
      </c>
    </row>
    <row r="394" spans="4:6" x14ac:dyDescent="0.3">
      <c r="D394">
        <v>392</v>
      </c>
      <c r="E394" t="s">
        <v>780</v>
      </c>
      <c r="F394" t="s">
        <v>780</v>
      </c>
    </row>
    <row r="395" spans="4:6" x14ac:dyDescent="0.3">
      <c r="D395">
        <v>393</v>
      </c>
      <c r="E395" t="s">
        <v>780</v>
      </c>
      <c r="F395" t="s">
        <v>780</v>
      </c>
    </row>
    <row r="396" spans="4:6" x14ac:dyDescent="0.3">
      <c r="D396">
        <v>394</v>
      </c>
      <c r="E396" t="s">
        <v>780</v>
      </c>
      <c r="F396" t="s">
        <v>780</v>
      </c>
    </row>
    <row r="397" spans="4:6" x14ac:dyDescent="0.3">
      <c r="D397">
        <v>395</v>
      </c>
      <c r="E397" t="s">
        <v>780</v>
      </c>
      <c r="F397" t="s">
        <v>780</v>
      </c>
    </row>
    <row r="398" spans="4:6" x14ac:dyDescent="0.3">
      <c r="D398">
        <v>396</v>
      </c>
      <c r="E398" t="s">
        <v>780</v>
      </c>
      <c r="F398" t="s">
        <v>780</v>
      </c>
    </row>
    <row r="399" spans="4:6" x14ac:dyDescent="0.3">
      <c r="D399">
        <v>397</v>
      </c>
      <c r="E399" t="s">
        <v>780</v>
      </c>
      <c r="F399" t="s">
        <v>780</v>
      </c>
    </row>
    <row r="400" spans="4:6" x14ac:dyDescent="0.3">
      <c r="D400">
        <v>398</v>
      </c>
      <c r="E400" t="s">
        <v>780</v>
      </c>
      <c r="F400" t="s">
        <v>780</v>
      </c>
    </row>
    <row r="401" spans="4:6" x14ac:dyDescent="0.3">
      <c r="D401">
        <v>399</v>
      </c>
      <c r="E401" t="s">
        <v>780</v>
      </c>
      <c r="F401" t="s">
        <v>780</v>
      </c>
    </row>
    <row r="402" spans="4:6" x14ac:dyDescent="0.3">
      <c r="D402">
        <v>400</v>
      </c>
      <c r="E402" t="s">
        <v>780</v>
      </c>
      <c r="F402" t="s">
        <v>780</v>
      </c>
    </row>
    <row r="1655" spans="1:2" hidden="1" x14ac:dyDescent="0.3">
      <c r="A1655" t="s">
        <v>9</v>
      </c>
      <c r="B1655">
        <v>88</v>
      </c>
    </row>
    <row r="1656" spans="1:2" hidden="1" x14ac:dyDescent="0.3">
      <c r="A1656" t="s">
        <v>10</v>
      </c>
      <c r="B1656">
        <v>88</v>
      </c>
    </row>
    <row r="1657" spans="1:2" hidden="1" x14ac:dyDescent="0.3">
      <c r="A1657" t="s">
        <v>11</v>
      </c>
      <c r="B1657">
        <v>87</v>
      </c>
    </row>
    <row r="1658" spans="1:2" hidden="1" x14ac:dyDescent="0.3">
      <c r="A1658" t="s">
        <v>12</v>
      </c>
      <c r="B1658">
        <v>87</v>
      </c>
    </row>
    <row r="1659" spans="1:2" hidden="1" x14ac:dyDescent="0.3">
      <c r="A1659" t="s">
        <v>13</v>
      </c>
      <c r="B1659">
        <v>87</v>
      </c>
    </row>
    <row r="1660" spans="1:2" hidden="1" x14ac:dyDescent="0.3">
      <c r="A1660" t="s">
        <v>14</v>
      </c>
      <c r="B1660">
        <v>87</v>
      </c>
    </row>
    <row r="1661" spans="1:2" hidden="1" x14ac:dyDescent="0.3">
      <c r="A1661" t="s">
        <v>15</v>
      </c>
      <c r="B1661">
        <v>87</v>
      </c>
    </row>
    <row r="1662" spans="1:2" hidden="1" x14ac:dyDescent="0.3">
      <c r="A1662" t="s">
        <v>16</v>
      </c>
      <c r="B1662">
        <v>87</v>
      </c>
    </row>
    <row r="1663" spans="1:2" hidden="1" x14ac:dyDescent="0.3">
      <c r="A1663" t="s">
        <v>17</v>
      </c>
      <c r="B1663">
        <v>87</v>
      </c>
    </row>
    <row r="1664" spans="1:2" hidden="1" x14ac:dyDescent="0.3">
      <c r="A1664" t="s">
        <v>18</v>
      </c>
      <c r="B1664">
        <v>86</v>
      </c>
    </row>
    <row r="1665" spans="1:2" hidden="1" x14ac:dyDescent="0.3">
      <c r="A1665" t="s">
        <v>19</v>
      </c>
      <c r="B1665">
        <v>86</v>
      </c>
    </row>
    <row r="1666" spans="1:2" hidden="1" x14ac:dyDescent="0.3">
      <c r="A1666" t="s">
        <v>20</v>
      </c>
      <c r="B1666">
        <v>86</v>
      </c>
    </row>
    <row r="1667" spans="1:2" hidden="1" x14ac:dyDescent="0.3">
      <c r="A1667" t="s">
        <v>21</v>
      </c>
      <c r="B1667">
        <v>86</v>
      </c>
    </row>
    <row r="1668" spans="1:2" hidden="1" x14ac:dyDescent="0.3">
      <c r="A1668" t="s">
        <v>22</v>
      </c>
      <c r="B1668">
        <v>86</v>
      </c>
    </row>
    <row r="1669" spans="1:2" hidden="1" x14ac:dyDescent="0.3">
      <c r="A1669" t="s">
        <v>23</v>
      </c>
      <c r="B1669">
        <v>86</v>
      </c>
    </row>
    <row r="1670" spans="1:2" hidden="1" x14ac:dyDescent="0.3">
      <c r="A1670" t="s">
        <v>24</v>
      </c>
      <c r="B1670">
        <v>85</v>
      </c>
    </row>
    <row r="1671" spans="1:2" hidden="1" x14ac:dyDescent="0.3">
      <c r="A1671" t="s">
        <v>25</v>
      </c>
      <c r="B1671">
        <v>85</v>
      </c>
    </row>
    <row r="1672" spans="1:2" hidden="1" x14ac:dyDescent="0.3">
      <c r="A1672" t="s">
        <v>26</v>
      </c>
      <c r="B1672">
        <v>85</v>
      </c>
    </row>
    <row r="1673" spans="1:2" hidden="1" x14ac:dyDescent="0.3">
      <c r="A1673" t="s">
        <v>27</v>
      </c>
      <c r="B1673">
        <v>85</v>
      </c>
    </row>
    <row r="1674" spans="1:2" hidden="1" x14ac:dyDescent="0.3">
      <c r="A1674" t="s">
        <v>28</v>
      </c>
      <c r="B1674">
        <v>85</v>
      </c>
    </row>
    <row r="1675" spans="1:2" hidden="1" x14ac:dyDescent="0.3">
      <c r="A1675" t="s">
        <v>29</v>
      </c>
      <c r="B1675">
        <v>85</v>
      </c>
    </row>
    <row r="1676" spans="1:2" hidden="1" x14ac:dyDescent="0.3">
      <c r="A1676" t="s">
        <v>30</v>
      </c>
      <c r="B1676">
        <v>84</v>
      </c>
    </row>
    <row r="1677" spans="1:2" hidden="1" x14ac:dyDescent="0.3">
      <c r="A1677" t="s">
        <v>31</v>
      </c>
      <c r="B1677">
        <v>84</v>
      </c>
    </row>
    <row r="1678" spans="1:2" hidden="1" x14ac:dyDescent="0.3">
      <c r="A1678" t="s">
        <v>32</v>
      </c>
      <c r="B1678">
        <v>84</v>
      </c>
    </row>
    <row r="1679" spans="1:2" hidden="1" x14ac:dyDescent="0.3">
      <c r="A1679" t="s">
        <v>33</v>
      </c>
      <c r="B1679">
        <v>84</v>
      </c>
    </row>
    <row r="1680" spans="1:2" hidden="1" x14ac:dyDescent="0.3">
      <c r="A1680" t="s">
        <v>34</v>
      </c>
      <c r="B1680">
        <v>84</v>
      </c>
    </row>
    <row r="1681" spans="1:2" hidden="1" x14ac:dyDescent="0.3">
      <c r="A1681" t="s">
        <v>35</v>
      </c>
      <c r="B1681">
        <v>84</v>
      </c>
    </row>
    <row r="1682" spans="1:2" hidden="1" x14ac:dyDescent="0.3">
      <c r="A1682" t="s">
        <v>36</v>
      </c>
      <c r="B1682">
        <v>83</v>
      </c>
    </row>
    <row r="1683" spans="1:2" hidden="1" x14ac:dyDescent="0.3">
      <c r="A1683" t="s">
        <v>37</v>
      </c>
      <c r="B1683">
        <v>83</v>
      </c>
    </row>
    <row r="1684" spans="1:2" hidden="1" x14ac:dyDescent="0.3">
      <c r="A1684" t="s">
        <v>38</v>
      </c>
      <c r="B1684">
        <v>83</v>
      </c>
    </row>
    <row r="1685" spans="1:2" hidden="1" x14ac:dyDescent="0.3">
      <c r="A1685" t="s">
        <v>39</v>
      </c>
      <c r="B1685">
        <v>83</v>
      </c>
    </row>
    <row r="1686" spans="1:2" hidden="1" x14ac:dyDescent="0.3">
      <c r="A1686" t="s">
        <v>40</v>
      </c>
      <c r="B1686">
        <v>83</v>
      </c>
    </row>
    <row r="1687" spans="1:2" hidden="1" x14ac:dyDescent="0.3">
      <c r="A1687" t="s">
        <v>41</v>
      </c>
      <c r="B1687">
        <v>83</v>
      </c>
    </row>
    <row r="1688" spans="1:2" hidden="1" x14ac:dyDescent="0.3">
      <c r="A1688" t="s">
        <v>42</v>
      </c>
      <c r="B1688">
        <v>82</v>
      </c>
    </row>
    <row r="1689" spans="1:2" hidden="1" x14ac:dyDescent="0.3">
      <c r="A1689" t="s">
        <v>43</v>
      </c>
      <c r="B1689">
        <v>82</v>
      </c>
    </row>
    <row r="1690" spans="1:2" hidden="1" x14ac:dyDescent="0.3">
      <c r="A1690" t="s">
        <v>44</v>
      </c>
      <c r="B1690">
        <v>82</v>
      </c>
    </row>
    <row r="1691" spans="1:2" hidden="1" x14ac:dyDescent="0.3">
      <c r="A1691" t="s">
        <v>45</v>
      </c>
      <c r="B1691">
        <v>82</v>
      </c>
    </row>
    <row r="1692" spans="1:2" hidden="1" x14ac:dyDescent="0.3">
      <c r="A1692" t="s">
        <v>46</v>
      </c>
      <c r="B1692">
        <v>82</v>
      </c>
    </row>
    <row r="1693" spans="1:2" hidden="1" x14ac:dyDescent="0.3">
      <c r="A1693" t="s">
        <v>47</v>
      </c>
      <c r="B1693">
        <v>82</v>
      </c>
    </row>
    <row r="1694" spans="1:2" hidden="1" x14ac:dyDescent="0.3">
      <c r="A1694" t="s">
        <v>48</v>
      </c>
      <c r="B1694">
        <v>81</v>
      </c>
    </row>
    <row r="1695" spans="1:2" hidden="1" x14ac:dyDescent="0.3">
      <c r="A1695" t="s">
        <v>49</v>
      </c>
      <c r="B1695">
        <v>81</v>
      </c>
    </row>
    <row r="1696" spans="1:2" hidden="1" x14ac:dyDescent="0.3">
      <c r="A1696" t="s">
        <v>50</v>
      </c>
      <c r="B1696">
        <v>81</v>
      </c>
    </row>
    <row r="1697" spans="1:2" hidden="1" x14ac:dyDescent="0.3">
      <c r="A1697" t="s">
        <v>51</v>
      </c>
      <c r="B1697">
        <v>81</v>
      </c>
    </row>
    <row r="1698" spans="1:2" hidden="1" x14ac:dyDescent="0.3">
      <c r="A1698" t="s">
        <v>52</v>
      </c>
      <c r="B1698">
        <v>81</v>
      </c>
    </row>
    <row r="1699" spans="1:2" hidden="1" x14ac:dyDescent="0.3">
      <c r="A1699" t="s">
        <v>53</v>
      </c>
      <c r="B1699">
        <v>81</v>
      </c>
    </row>
    <row r="1700" spans="1:2" hidden="1" x14ac:dyDescent="0.3">
      <c r="A1700" t="s">
        <v>54</v>
      </c>
      <c r="B1700">
        <v>80</v>
      </c>
    </row>
    <row r="1701" spans="1:2" hidden="1" x14ac:dyDescent="0.3">
      <c r="A1701" t="s">
        <v>55</v>
      </c>
      <c r="B1701">
        <v>80</v>
      </c>
    </row>
    <row r="1702" spans="1:2" hidden="1" x14ac:dyDescent="0.3">
      <c r="A1702" t="s">
        <v>56</v>
      </c>
      <c r="B1702">
        <v>80</v>
      </c>
    </row>
    <row r="1703" spans="1:2" hidden="1" x14ac:dyDescent="0.3">
      <c r="A1703" t="s">
        <v>57</v>
      </c>
      <c r="B1703">
        <v>80</v>
      </c>
    </row>
    <row r="1704" spans="1:2" hidden="1" x14ac:dyDescent="0.3">
      <c r="A1704" t="s">
        <v>58</v>
      </c>
      <c r="B1704">
        <v>80</v>
      </c>
    </row>
    <row r="1705" spans="1:2" hidden="1" x14ac:dyDescent="0.3">
      <c r="A1705" t="s">
        <v>59</v>
      </c>
      <c r="B1705">
        <v>80</v>
      </c>
    </row>
    <row r="1706" spans="1:2" hidden="1" x14ac:dyDescent="0.3">
      <c r="A1706" t="s">
        <v>60</v>
      </c>
      <c r="B1706">
        <v>79</v>
      </c>
    </row>
    <row r="1707" spans="1:2" hidden="1" x14ac:dyDescent="0.3">
      <c r="A1707" t="s">
        <v>61</v>
      </c>
      <c r="B1707">
        <v>79</v>
      </c>
    </row>
    <row r="1708" spans="1:2" hidden="1" x14ac:dyDescent="0.3">
      <c r="A1708" t="s">
        <v>62</v>
      </c>
      <c r="B1708">
        <v>79</v>
      </c>
    </row>
    <row r="1709" spans="1:2" hidden="1" x14ac:dyDescent="0.3">
      <c r="A1709" t="s">
        <v>63</v>
      </c>
      <c r="B1709">
        <v>79</v>
      </c>
    </row>
    <row r="1710" spans="1:2" hidden="1" x14ac:dyDescent="0.3">
      <c r="A1710" t="s">
        <v>64</v>
      </c>
      <c r="B1710">
        <v>79</v>
      </c>
    </row>
    <row r="1711" spans="1:2" hidden="1" x14ac:dyDescent="0.3">
      <c r="A1711" t="s">
        <v>65</v>
      </c>
      <c r="B1711">
        <v>79</v>
      </c>
    </row>
    <row r="1712" spans="1:2" hidden="1" x14ac:dyDescent="0.3">
      <c r="A1712" t="s">
        <v>66</v>
      </c>
      <c r="B1712">
        <v>79</v>
      </c>
    </row>
    <row r="1713" spans="1:2" hidden="1" x14ac:dyDescent="0.3">
      <c r="A1713" t="s">
        <v>67</v>
      </c>
      <c r="B1713">
        <v>79</v>
      </c>
    </row>
    <row r="1714" spans="1:2" hidden="1" x14ac:dyDescent="0.3">
      <c r="A1714" t="s">
        <v>68</v>
      </c>
      <c r="B1714">
        <v>79</v>
      </c>
    </row>
    <row r="1715" spans="1:2" hidden="1" x14ac:dyDescent="0.3">
      <c r="A1715" t="s">
        <v>69</v>
      </c>
      <c r="B1715">
        <v>79</v>
      </c>
    </row>
    <row r="1716" spans="1:2" hidden="1" x14ac:dyDescent="0.3">
      <c r="A1716" t="s">
        <v>70</v>
      </c>
      <c r="B1716">
        <v>79</v>
      </c>
    </row>
    <row r="1717" spans="1:2" hidden="1" x14ac:dyDescent="0.3">
      <c r="A1717" t="s">
        <v>71</v>
      </c>
      <c r="B1717">
        <v>79</v>
      </c>
    </row>
    <row r="1718" spans="1:2" hidden="1" x14ac:dyDescent="0.3">
      <c r="A1718" t="s">
        <v>72</v>
      </c>
      <c r="B1718">
        <v>79</v>
      </c>
    </row>
    <row r="1719" spans="1:2" hidden="1" x14ac:dyDescent="0.3">
      <c r="A1719" t="s">
        <v>73</v>
      </c>
      <c r="B1719">
        <v>78</v>
      </c>
    </row>
    <row r="1720" spans="1:2" hidden="1" x14ac:dyDescent="0.3">
      <c r="A1720" t="s">
        <v>74</v>
      </c>
      <c r="B1720">
        <v>78</v>
      </c>
    </row>
    <row r="1721" spans="1:2" hidden="1" x14ac:dyDescent="0.3">
      <c r="A1721" t="s">
        <v>75</v>
      </c>
      <c r="B1721">
        <v>78</v>
      </c>
    </row>
    <row r="1722" spans="1:2" hidden="1" x14ac:dyDescent="0.3">
      <c r="A1722" t="s">
        <v>76</v>
      </c>
      <c r="B1722">
        <v>78</v>
      </c>
    </row>
    <row r="1723" spans="1:2" hidden="1" x14ac:dyDescent="0.3">
      <c r="A1723" t="s">
        <v>77</v>
      </c>
      <c r="B1723">
        <v>78</v>
      </c>
    </row>
    <row r="1724" spans="1:2" hidden="1" x14ac:dyDescent="0.3">
      <c r="A1724" t="s">
        <v>78</v>
      </c>
      <c r="B1724">
        <v>78</v>
      </c>
    </row>
    <row r="1725" spans="1:2" hidden="1" x14ac:dyDescent="0.3">
      <c r="A1725" t="s">
        <v>79</v>
      </c>
      <c r="B1725">
        <v>78</v>
      </c>
    </row>
    <row r="1726" spans="1:2" hidden="1" x14ac:dyDescent="0.3">
      <c r="A1726" t="s">
        <v>80</v>
      </c>
      <c r="B1726">
        <v>78</v>
      </c>
    </row>
    <row r="1727" spans="1:2" hidden="1" x14ac:dyDescent="0.3">
      <c r="A1727" t="s">
        <v>81</v>
      </c>
      <c r="B1727">
        <v>78</v>
      </c>
    </row>
    <row r="1728" spans="1:2" hidden="1" x14ac:dyDescent="0.3">
      <c r="A1728" t="s">
        <v>82</v>
      </c>
      <c r="B1728">
        <v>78</v>
      </c>
    </row>
    <row r="1729" spans="1:2" hidden="1" x14ac:dyDescent="0.3">
      <c r="A1729" t="s">
        <v>83</v>
      </c>
      <c r="B1729">
        <v>78</v>
      </c>
    </row>
    <row r="1730" spans="1:2" hidden="1" x14ac:dyDescent="0.3">
      <c r="A1730" t="s">
        <v>84</v>
      </c>
      <c r="B1730">
        <v>78</v>
      </c>
    </row>
    <row r="1731" spans="1:2" hidden="1" x14ac:dyDescent="0.3">
      <c r="A1731" t="s">
        <v>85</v>
      </c>
      <c r="B1731">
        <v>77</v>
      </c>
    </row>
    <row r="1732" spans="1:2" hidden="1" x14ac:dyDescent="0.3">
      <c r="A1732" t="s">
        <v>86</v>
      </c>
      <c r="B1732">
        <v>77</v>
      </c>
    </row>
    <row r="1733" spans="1:2" hidden="1" x14ac:dyDescent="0.3">
      <c r="A1733" t="s">
        <v>87</v>
      </c>
      <c r="B1733">
        <v>77</v>
      </c>
    </row>
    <row r="1734" spans="1:2" hidden="1" x14ac:dyDescent="0.3">
      <c r="A1734" t="s">
        <v>88</v>
      </c>
      <c r="B1734">
        <v>77</v>
      </c>
    </row>
    <row r="1735" spans="1:2" hidden="1" x14ac:dyDescent="0.3">
      <c r="A1735" t="s">
        <v>89</v>
      </c>
      <c r="B1735">
        <v>77</v>
      </c>
    </row>
    <row r="1736" spans="1:2" hidden="1" x14ac:dyDescent="0.3">
      <c r="A1736" t="s">
        <v>90</v>
      </c>
      <c r="B1736">
        <v>77</v>
      </c>
    </row>
    <row r="1737" spans="1:2" hidden="1" x14ac:dyDescent="0.3">
      <c r="A1737" t="s">
        <v>91</v>
      </c>
      <c r="B1737">
        <v>77</v>
      </c>
    </row>
    <row r="1738" spans="1:2" hidden="1" x14ac:dyDescent="0.3">
      <c r="A1738" t="s">
        <v>92</v>
      </c>
      <c r="B1738">
        <v>77</v>
      </c>
    </row>
    <row r="1739" spans="1:2" hidden="1" x14ac:dyDescent="0.3">
      <c r="A1739" t="s">
        <v>93</v>
      </c>
      <c r="B1739">
        <v>76</v>
      </c>
    </row>
    <row r="1740" spans="1:2" hidden="1" x14ac:dyDescent="0.3">
      <c r="A1740" t="s">
        <v>94</v>
      </c>
      <c r="B1740">
        <v>76</v>
      </c>
    </row>
    <row r="1741" spans="1:2" hidden="1" x14ac:dyDescent="0.3">
      <c r="A1741" t="s">
        <v>95</v>
      </c>
      <c r="B1741">
        <v>76</v>
      </c>
    </row>
    <row r="1742" spans="1:2" hidden="1" x14ac:dyDescent="0.3">
      <c r="A1742" t="s">
        <v>96</v>
      </c>
      <c r="B1742">
        <v>76</v>
      </c>
    </row>
    <row r="1743" spans="1:2" hidden="1" x14ac:dyDescent="0.3">
      <c r="A1743" t="s">
        <v>97</v>
      </c>
      <c r="B1743">
        <v>76</v>
      </c>
    </row>
    <row r="1744" spans="1:2" hidden="1" x14ac:dyDescent="0.3">
      <c r="A1744" t="s">
        <v>98</v>
      </c>
      <c r="B1744">
        <v>76</v>
      </c>
    </row>
    <row r="1745" spans="1:2" hidden="1" x14ac:dyDescent="0.3">
      <c r="A1745" t="s">
        <v>99</v>
      </c>
      <c r="B1745">
        <v>76</v>
      </c>
    </row>
    <row r="1746" spans="1:2" hidden="1" x14ac:dyDescent="0.3">
      <c r="A1746" t="s">
        <v>100</v>
      </c>
      <c r="B1746">
        <v>76</v>
      </c>
    </row>
    <row r="1747" spans="1:2" hidden="1" x14ac:dyDescent="0.3">
      <c r="A1747" t="s">
        <v>101</v>
      </c>
      <c r="B1747">
        <v>76</v>
      </c>
    </row>
    <row r="1748" spans="1:2" hidden="1" x14ac:dyDescent="0.3">
      <c r="A1748" t="s">
        <v>102</v>
      </c>
      <c r="B1748">
        <v>76</v>
      </c>
    </row>
    <row r="1749" spans="1:2" hidden="1" x14ac:dyDescent="0.3">
      <c r="A1749" t="s">
        <v>103</v>
      </c>
      <c r="B1749">
        <v>76</v>
      </c>
    </row>
    <row r="1750" spans="1:2" hidden="1" x14ac:dyDescent="0.3">
      <c r="A1750" t="s">
        <v>104</v>
      </c>
      <c r="B1750">
        <v>76</v>
      </c>
    </row>
    <row r="1751" spans="1:2" hidden="1" x14ac:dyDescent="0.3">
      <c r="A1751" t="s">
        <v>105</v>
      </c>
      <c r="B1751">
        <v>76</v>
      </c>
    </row>
    <row r="1752" spans="1:2" hidden="1" x14ac:dyDescent="0.3">
      <c r="A1752" t="s">
        <v>106</v>
      </c>
      <c r="B1752">
        <v>76</v>
      </c>
    </row>
    <row r="1753" spans="1:2" hidden="1" x14ac:dyDescent="0.3">
      <c r="A1753" t="s">
        <v>107</v>
      </c>
      <c r="B1753">
        <v>76</v>
      </c>
    </row>
    <row r="1754" spans="1:2" hidden="1" x14ac:dyDescent="0.3">
      <c r="A1754" t="s">
        <v>108</v>
      </c>
      <c r="B1754">
        <v>76</v>
      </c>
    </row>
    <row r="1755" spans="1:2" hidden="1" x14ac:dyDescent="0.3">
      <c r="A1755" t="s">
        <v>109</v>
      </c>
      <c r="B1755">
        <v>76</v>
      </c>
    </row>
    <row r="1756" spans="1:2" hidden="1" x14ac:dyDescent="0.3">
      <c r="A1756" t="s">
        <v>110</v>
      </c>
      <c r="B1756">
        <v>75</v>
      </c>
    </row>
    <row r="1757" spans="1:2" hidden="1" x14ac:dyDescent="0.3">
      <c r="A1757" t="s">
        <v>111</v>
      </c>
      <c r="B1757">
        <v>75</v>
      </c>
    </row>
    <row r="1758" spans="1:2" hidden="1" x14ac:dyDescent="0.3">
      <c r="A1758" t="s">
        <v>112</v>
      </c>
      <c r="B1758">
        <v>75</v>
      </c>
    </row>
    <row r="1759" spans="1:2" hidden="1" x14ac:dyDescent="0.3">
      <c r="A1759" t="s">
        <v>113</v>
      </c>
      <c r="B1759">
        <v>75</v>
      </c>
    </row>
    <row r="1760" spans="1:2" hidden="1" x14ac:dyDescent="0.3">
      <c r="A1760" t="s">
        <v>114</v>
      </c>
      <c r="B1760">
        <v>75</v>
      </c>
    </row>
    <row r="1761" spans="1:2" hidden="1" x14ac:dyDescent="0.3">
      <c r="A1761" t="s">
        <v>115</v>
      </c>
      <c r="B1761">
        <v>75</v>
      </c>
    </row>
    <row r="1762" spans="1:2" hidden="1" x14ac:dyDescent="0.3">
      <c r="A1762" t="s">
        <v>116</v>
      </c>
      <c r="B1762">
        <v>75</v>
      </c>
    </row>
    <row r="1763" spans="1:2" hidden="1" x14ac:dyDescent="0.3">
      <c r="A1763" t="s">
        <v>117</v>
      </c>
      <c r="B1763">
        <v>75</v>
      </c>
    </row>
    <row r="1764" spans="1:2" hidden="1" x14ac:dyDescent="0.3">
      <c r="A1764" t="s">
        <v>118</v>
      </c>
      <c r="B1764">
        <v>75</v>
      </c>
    </row>
    <row r="1765" spans="1:2" hidden="1" x14ac:dyDescent="0.3">
      <c r="A1765" t="s">
        <v>119</v>
      </c>
      <c r="B1765">
        <v>75</v>
      </c>
    </row>
    <row r="1766" spans="1:2" hidden="1" x14ac:dyDescent="0.3">
      <c r="A1766" t="s">
        <v>120</v>
      </c>
      <c r="B1766">
        <v>75</v>
      </c>
    </row>
    <row r="1767" spans="1:2" hidden="1" x14ac:dyDescent="0.3">
      <c r="A1767" t="s">
        <v>121</v>
      </c>
      <c r="B1767">
        <v>75</v>
      </c>
    </row>
    <row r="1768" spans="1:2" hidden="1" x14ac:dyDescent="0.3">
      <c r="A1768" t="s">
        <v>122</v>
      </c>
      <c r="B1768">
        <v>75</v>
      </c>
    </row>
    <row r="1769" spans="1:2" hidden="1" x14ac:dyDescent="0.3">
      <c r="A1769" t="s">
        <v>123</v>
      </c>
      <c r="B1769">
        <v>74</v>
      </c>
    </row>
    <row r="1770" spans="1:2" hidden="1" x14ac:dyDescent="0.3">
      <c r="A1770" t="s">
        <v>124</v>
      </c>
      <c r="B1770">
        <v>74</v>
      </c>
    </row>
    <row r="1771" spans="1:2" hidden="1" x14ac:dyDescent="0.3">
      <c r="A1771" t="s">
        <v>125</v>
      </c>
      <c r="B1771">
        <v>74</v>
      </c>
    </row>
    <row r="1772" spans="1:2" hidden="1" x14ac:dyDescent="0.3">
      <c r="A1772" t="s">
        <v>126</v>
      </c>
      <c r="B1772">
        <v>74</v>
      </c>
    </row>
    <row r="1773" spans="1:2" hidden="1" x14ac:dyDescent="0.3">
      <c r="A1773" t="s">
        <v>127</v>
      </c>
      <c r="B1773">
        <v>74</v>
      </c>
    </row>
    <row r="1774" spans="1:2" hidden="1" x14ac:dyDescent="0.3">
      <c r="A1774" t="s">
        <v>128</v>
      </c>
      <c r="B1774">
        <v>74</v>
      </c>
    </row>
    <row r="1775" spans="1:2" hidden="1" x14ac:dyDescent="0.3">
      <c r="A1775" t="s">
        <v>129</v>
      </c>
      <c r="B1775">
        <v>74</v>
      </c>
    </row>
    <row r="1776" spans="1:2" hidden="1" x14ac:dyDescent="0.3">
      <c r="A1776" t="s">
        <v>130</v>
      </c>
      <c r="B1776">
        <v>74</v>
      </c>
    </row>
    <row r="1777" spans="1:2" hidden="1" x14ac:dyDescent="0.3">
      <c r="A1777" t="s">
        <v>131</v>
      </c>
      <c r="B1777">
        <v>74</v>
      </c>
    </row>
    <row r="1778" spans="1:2" hidden="1" x14ac:dyDescent="0.3">
      <c r="A1778" t="s">
        <v>132</v>
      </c>
      <c r="B1778">
        <v>74</v>
      </c>
    </row>
    <row r="1779" spans="1:2" hidden="1" x14ac:dyDescent="0.3">
      <c r="A1779" t="s">
        <v>133</v>
      </c>
      <c r="B1779">
        <v>74</v>
      </c>
    </row>
    <row r="1780" spans="1:2" hidden="1" x14ac:dyDescent="0.3">
      <c r="A1780" t="s">
        <v>134</v>
      </c>
      <c r="B1780">
        <v>74</v>
      </c>
    </row>
    <row r="1781" spans="1:2" hidden="1" x14ac:dyDescent="0.3">
      <c r="A1781" t="s">
        <v>135</v>
      </c>
      <c r="B1781">
        <v>73</v>
      </c>
    </row>
    <row r="1782" spans="1:2" hidden="1" x14ac:dyDescent="0.3">
      <c r="A1782" t="s">
        <v>136</v>
      </c>
      <c r="B1782">
        <v>73</v>
      </c>
    </row>
    <row r="1783" spans="1:2" hidden="1" x14ac:dyDescent="0.3">
      <c r="A1783" t="s">
        <v>137</v>
      </c>
      <c r="B1783">
        <v>73</v>
      </c>
    </row>
    <row r="1784" spans="1:2" hidden="1" x14ac:dyDescent="0.3">
      <c r="A1784" t="s">
        <v>138</v>
      </c>
      <c r="B1784">
        <v>73</v>
      </c>
    </row>
    <row r="1785" spans="1:2" hidden="1" x14ac:dyDescent="0.3">
      <c r="A1785" t="s">
        <v>139</v>
      </c>
      <c r="B1785">
        <v>73</v>
      </c>
    </row>
    <row r="1786" spans="1:2" hidden="1" x14ac:dyDescent="0.3">
      <c r="A1786" t="s">
        <v>140</v>
      </c>
      <c r="B1786">
        <v>73</v>
      </c>
    </row>
    <row r="1787" spans="1:2" hidden="1" x14ac:dyDescent="0.3">
      <c r="A1787" t="s">
        <v>141</v>
      </c>
      <c r="B1787">
        <v>73</v>
      </c>
    </row>
    <row r="1788" spans="1:2" hidden="1" x14ac:dyDescent="0.3">
      <c r="A1788" t="s">
        <v>142</v>
      </c>
      <c r="B1788">
        <v>73</v>
      </c>
    </row>
    <row r="1789" spans="1:2" hidden="1" x14ac:dyDescent="0.3">
      <c r="A1789" t="s">
        <v>143</v>
      </c>
      <c r="B1789">
        <v>73</v>
      </c>
    </row>
    <row r="1790" spans="1:2" hidden="1" x14ac:dyDescent="0.3">
      <c r="A1790" t="s">
        <v>144</v>
      </c>
      <c r="B1790">
        <v>73</v>
      </c>
    </row>
    <row r="1791" spans="1:2" hidden="1" x14ac:dyDescent="0.3">
      <c r="A1791" t="s">
        <v>145</v>
      </c>
      <c r="B1791">
        <v>73</v>
      </c>
    </row>
    <row r="1792" spans="1:2" hidden="1" x14ac:dyDescent="0.3">
      <c r="A1792" t="s">
        <v>146</v>
      </c>
      <c r="B1792">
        <v>73</v>
      </c>
    </row>
    <row r="1793" spans="1:2" hidden="1" x14ac:dyDescent="0.3">
      <c r="A1793" t="s">
        <v>147</v>
      </c>
      <c r="B1793">
        <v>72</v>
      </c>
    </row>
    <row r="1794" spans="1:2" hidden="1" x14ac:dyDescent="0.3">
      <c r="A1794" t="s">
        <v>148</v>
      </c>
      <c r="B1794">
        <v>72</v>
      </c>
    </row>
    <row r="1795" spans="1:2" hidden="1" x14ac:dyDescent="0.3">
      <c r="A1795" t="s">
        <v>149</v>
      </c>
      <c r="B1795">
        <v>72</v>
      </c>
    </row>
    <row r="1796" spans="1:2" hidden="1" x14ac:dyDescent="0.3">
      <c r="A1796" t="s">
        <v>150</v>
      </c>
      <c r="B1796">
        <v>72</v>
      </c>
    </row>
    <row r="1797" spans="1:2" hidden="1" x14ac:dyDescent="0.3">
      <c r="A1797" t="s">
        <v>151</v>
      </c>
      <c r="B1797">
        <v>72</v>
      </c>
    </row>
    <row r="1798" spans="1:2" hidden="1" x14ac:dyDescent="0.3">
      <c r="A1798" t="s">
        <v>152</v>
      </c>
      <c r="B1798">
        <v>72</v>
      </c>
    </row>
    <row r="1799" spans="1:2" hidden="1" x14ac:dyDescent="0.3">
      <c r="A1799" t="s">
        <v>153</v>
      </c>
      <c r="B1799">
        <v>72</v>
      </c>
    </row>
    <row r="1800" spans="1:2" hidden="1" x14ac:dyDescent="0.3">
      <c r="A1800" t="s">
        <v>154</v>
      </c>
      <c r="B1800">
        <v>72</v>
      </c>
    </row>
    <row r="1801" spans="1:2" hidden="1" x14ac:dyDescent="0.3">
      <c r="A1801" t="s">
        <v>155</v>
      </c>
      <c r="B1801">
        <v>71</v>
      </c>
    </row>
    <row r="1802" spans="1:2" hidden="1" x14ac:dyDescent="0.3">
      <c r="A1802" t="s">
        <v>156</v>
      </c>
      <c r="B1802">
        <v>71</v>
      </c>
    </row>
    <row r="1803" spans="1:2" hidden="1" x14ac:dyDescent="0.3">
      <c r="A1803" t="s">
        <v>157</v>
      </c>
      <c r="B1803">
        <v>71</v>
      </c>
    </row>
    <row r="1804" spans="1:2" hidden="1" x14ac:dyDescent="0.3">
      <c r="A1804" t="s">
        <v>158</v>
      </c>
      <c r="B1804">
        <v>71</v>
      </c>
    </row>
    <row r="1805" spans="1:2" hidden="1" x14ac:dyDescent="0.3">
      <c r="A1805" t="s">
        <v>159</v>
      </c>
      <c r="B1805">
        <v>71</v>
      </c>
    </row>
    <row r="1806" spans="1:2" hidden="1" x14ac:dyDescent="0.3">
      <c r="A1806" t="s">
        <v>160</v>
      </c>
      <c r="B1806">
        <v>71</v>
      </c>
    </row>
    <row r="1807" spans="1:2" hidden="1" x14ac:dyDescent="0.3">
      <c r="A1807" t="s">
        <v>161</v>
      </c>
      <c r="B1807">
        <v>71</v>
      </c>
    </row>
    <row r="1808" spans="1:2" hidden="1" x14ac:dyDescent="0.3">
      <c r="A1808" t="s">
        <v>162</v>
      </c>
      <c r="B1808">
        <v>71</v>
      </c>
    </row>
    <row r="1809" spans="1:2" hidden="1" x14ac:dyDescent="0.3">
      <c r="A1809" t="s">
        <v>163</v>
      </c>
      <c r="B1809">
        <v>71</v>
      </c>
    </row>
    <row r="1810" spans="1:2" hidden="1" x14ac:dyDescent="0.3">
      <c r="A1810" t="s">
        <v>164</v>
      </c>
      <c r="B1810">
        <v>71</v>
      </c>
    </row>
    <row r="1811" spans="1:2" hidden="1" x14ac:dyDescent="0.3">
      <c r="A1811" t="s">
        <v>165</v>
      </c>
      <c r="B1811">
        <v>70</v>
      </c>
    </row>
    <row r="1812" spans="1:2" hidden="1" x14ac:dyDescent="0.3">
      <c r="A1812" t="s">
        <v>166</v>
      </c>
      <c r="B1812">
        <v>70</v>
      </c>
    </row>
    <row r="1813" spans="1:2" hidden="1" x14ac:dyDescent="0.3">
      <c r="A1813" t="s">
        <v>167</v>
      </c>
      <c r="B1813">
        <v>70</v>
      </c>
    </row>
    <row r="1814" spans="1:2" hidden="1" x14ac:dyDescent="0.3">
      <c r="A1814" t="s">
        <v>168</v>
      </c>
      <c r="B1814">
        <v>70</v>
      </c>
    </row>
    <row r="1815" spans="1:2" hidden="1" x14ac:dyDescent="0.3">
      <c r="A1815" t="s">
        <v>169</v>
      </c>
      <c r="B1815">
        <v>70</v>
      </c>
    </row>
    <row r="1816" spans="1:2" hidden="1" x14ac:dyDescent="0.3">
      <c r="A1816" t="s">
        <v>170</v>
      </c>
      <c r="B1816">
        <v>70</v>
      </c>
    </row>
    <row r="1817" spans="1:2" hidden="1" x14ac:dyDescent="0.3">
      <c r="A1817" t="s">
        <v>171</v>
      </c>
      <c r="B1817">
        <v>70</v>
      </c>
    </row>
    <row r="1818" spans="1:2" hidden="1" x14ac:dyDescent="0.3">
      <c r="A1818" t="s">
        <v>172</v>
      </c>
      <c r="B1818">
        <v>70</v>
      </c>
    </row>
    <row r="1819" spans="1:2" hidden="1" x14ac:dyDescent="0.3">
      <c r="A1819" t="s">
        <v>173</v>
      </c>
      <c r="B1819">
        <v>70</v>
      </c>
    </row>
    <row r="1820" spans="1:2" hidden="1" x14ac:dyDescent="0.3">
      <c r="A1820" t="s">
        <v>174</v>
      </c>
      <c r="B1820">
        <v>70</v>
      </c>
    </row>
    <row r="1821" spans="1:2" hidden="1" x14ac:dyDescent="0.3">
      <c r="A1821" t="s">
        <v>175</v>
      </c>
      <c r="B1821">
        <v>69</v>
      </c>
    </row>
    <row r="1822" spans="1:2" hidden="1" x14ac:dyDescent="0.3">
      <c r="A1822" t="s">
        <v>176</v>
      </c>
      <c r="B1822">
        <v>69</v>
      </c>
    </row>
    <row r="1823" spans="1:2" hidden="1" x14ac:dyDescent="0.3">
      <c r="A1823" t="s">
        <v>177</v>
      </c>
      <c r="B1823">
        <v>69</v>
      </c>
    </row>
    <row r="1824" spans="1:2" hidden="1" x14ac:dyDescent="0.3">
      <c r="A1824" t="s">
        <v>178</v>
      </c>
      <c r="B1824">
        <v>69</v>
      </c>
    </row>
    <row r="1825" spans="1:2" hidden="1" x14ac:dyDescent="0.3">
      <c r="A1825" t="s">
        <v>179</v>
      </c>
      <c r="B1825">
        <v>69</v>
      </c>
    </row>
    <row r="1826" spans="1:2" hidden="1" x14ac:dyDescent="0.3">
      <c r="A1826" t="s">
        <v>180</v>
      </c>
      <c r="B1826">
        <v>69</v>
      </c>
    </row>
    <row r="1827" spans="1:2" hidden="1" x14ac:dyDescent="0.3">
      <c r="A1827" t="s">
        <v>181</v>
      </c>
      <c r="B1827">
        <v>69</v>
      </c>
    </row>
    <row r="1828" spans="1:2" hidden="1" x14ac:dyDescent="0.3">
      <c r="A1828" t="s">
        <v>182</v>
      </c>
      <c r="B1828">
        <v>69</v>
      </c>
    </row>
    <row r="1829" spans="1:2" hidden="1" x14ac:dyDescent="0.3">
      <c r="A1829" t="s">
        <v>183</v>
      </c>
      <c r="B1829">
        <v>69</v>
      </c>
    </row>
    <row r="1830" spans="1:2" hidden="1" x14ac:dyDescent="0.3">
      <c r="A1830" t="s">
        <v>184</v>
      </c>
      <c r="B1830">
        <v>69</v>
      </c>
    </row>
    <row r="1831" spans="1:2" hidden="1" x14ac:dyDescent="0.3">
      <c r="A1831" t="s">
        <v>185</v>
      </c>
      <c r="B1831">
        <v>68</v>
      </c>
    </row>
    <row r="1832" spans="1:2" hidden="1" x14ac:dyDescent="0.3">
      <c r="A1832" t="s">
        <v>186</v>
      </c>
      <c r="B1832">
        <v>68</v>
      </c>
    </row>
    <row r="1833" spans="1:2" hidden="1" x14ac:dyDescent="0.3">
      <c r="A1833" t="s">
        <v>187</v>
      </c>
      <c r="B1833">
        <v>68</v>
      </c>
    </row>
    <row r="1834" spans="1:2" hidden="1" x14ac:dyDescent="0.3">
      <c r="A1834" t="s">
        <v>188</v>
      </c>
      <c r="B1834">
        <v>68</v>
      </c>
    </row>
    <row r="1835" spans="1:2" hidden="1" x14ac:dyDescent="0.3">
      <c r="A1835" t="s">
        <v>189</v>
      </c>
      <c r="B1835">
        <v>68</v>
      </c>
    </row>
    <row r="1836" spans="1:2" hidden="1" x14ac:dyDescent="0.3">
      <c r="A1836" t="s">
        <v>190</v>
      </c>
      <c r="B1836">
        <v>68</v>
      </c>
    </row>
    <row r="1837" spans="1:2" hidden="1" x14ac:dyDescent="0.3">
      <c r="A1837" t="s">
        <v>191</v>
      </c>
      <c r="B1837">
        <v>68</v>
      </c>
    </row>
    <row r="1838" spans="1:2" hidden="1" x14ac:dyDescent="0.3">
      <c r="A1838" t="s">
        <v>192</v>
      </c>
      <c r="B1838">
        <v>68</v>
      </c>
    </row>
    <row r="1839" spans="1:2" hidden="1" x14ac:dyDescent="0.3">
      <c r="A1839" t="s">
        <v>193</v>
      </c>
      <c r="B1839">
        <v>68</v>
      </c>
    </row>
    <row r="1840" spans="1:2" hidden="1" x14ac:dyDescent="0.3">
      <c r="A1840" t="s">
        <v>194</v>
      </c>
      <c r="B1840">
        <v>68</v>
      </c>
    </row>
    <row r="1841" spans="1:2" hidden="1" x14ac:dyDescent="0.3">
      <c r="A1841" t="s">
        <v>195</v>
      </c>
      <c r="B1841">
        <v>67</v>
      </c>
    </row>
    <row r="1842" spans="1:2" hidden="1" x14ac:dyDescent="0.3">
      <c r="A1842" t="s">
        <v>196</v>
      </c>
      <c r="B1842">
        <v>67</v>
      </c>
    </row>
    <row r="1843" spans="1:2" hidden="1" x14ac:dyDescent="0.3">
      <c r="A1843" t="s">
        <v>197</v>
      </c>
      <c r="B1843">
        <v>67</v>
      </c>
    </row>
    <row r="1844" spans="1:2" hidden="1" x14ac:dyDescent="0.3">
      <c r="A1844" t="s">
        <v>198</v>
      </c>
      <c r="B1844">
        <v>67</v>
      </c>
    </row>
    <row r="1845" spans="1:2" hidden="1" x14ac:dyDescent="0.3">
      <c r="A1845" t="s">
        <v>199</v>
      </c>
      <c r="B1845">
        <v>67</v>
      </c>
    </row>
    <row r="1846" spans="1:2" hidden="1" x14ac:dyDescent="0.3">
      <c r="A1846" t="s">
        <v>200</v>
      </c>
      <c r="B1846">
        <v>67</v>
      </c>
    </row>
    <row r="1847" spans="1:2" hidden="1" x14ac:dyDescent="0.3">
      <c r="A1847" t="s">
        <v>201</v>
      </c>
      <c r="B1847">
        <v>67</v>
      </c>
    </row>
    <row r="1848" spans="1:2" hidden="1" x14ac:dyDescent="0.3">
      <c r="A1848" t="s">
        <v>202</v>
      </c>
      <c r="B1848">
        <v>67</v>
      </c>
    </row>
    <row r="1849" spans="1:2" hidden="1" x14ac:dyDescent="0.3">
      <c r="A1849" t="s">
        <v>203</v>
      </c>
      <c r="B1849">
        <v>67</v>
      </c>
    </row>
    <row r="1850" spans="1:2" hidden="1" x14ac:dyDescent="0.3">
      <c r="A1850" t="s">
        <v>204</v>
      </c>
      <c r="B1850">
        <v>67</v>
      </c>
    </row>
    <row r="1851" spans="1:2" hidden="1" x14ac:dyDescent="0.3">
      <c r="A1851" t="s">
        <v>205</v>
      </c>
      <c r="B1851">
        <v>66</v>
      </c>
    </row>
    <row r="1852" spans="1:2" hidden="1" x14ac:dyDescent="0.3">
      <c r="A1852" t="s">
        <v>206</v>
      </c>
      <c r="B1852">
        <v>66</v>
      </c>
    </row>
    <row r="1853" spans="1:2" hidden="1" x14ac:dyDescent="0.3">
      <c r="A1853" t="s">
        <v>207</v>
      </c>
      <c r="B1853">
        <v>66</v>
      </c>
    </row>
    <row r="1854" spans="1:2" hidden="1" x14ac:dyDescent="0.3">
      <c r="A1854" t="s">
        <v>208</v>
      </c>
      <c r="B1854">
        <v>66</v>
      </c>
    </row>
    <row r="1855" spans="1:2" hidden="1" x14ac:dyDescent="0.3">
      <c r="A1855" t="s">
        <v>209</v>
      </c>
      <c r="B1855">
        <v>66</v>
      </c>
    </row>
    <row r="1856" spans="1:2" hidden="1" x14ac:dyDescent="0.3">
      <c r="A1856" t="s">
        <v>210</v>
      </c>
      <c r="B1856">
        <v>66</v>
      </c>
    </row>
    <row r="1857" spans="1:2" hidden="1" x14ac:dyDescent="0.3">
      <c r="A1857" t="s">
        <v>211</v>
      </c>
      <c r="B1857">
        <v>66</v>
      </c>
    </row>
    <row r="1858" spans="1:2" hidden="1" x14ac:dyDescent="0.3">
      <c r="A1858" t="s">
        <v>212</v>
      </c>
      <c r="B1858">
        <v>66</v>
      </c>
    </row>
    <row r="1859" spans="1:2" hidden="1" x14ac:dyDescent="0.3">
      <c r="A1859" t="s">
        <v>213</v>
      </c>
      <c r="B1859">
        <v>66</v>
      </c>
    </row>
    <row r="1860" spans="1:2" hidden="1" x14ac:dyDescent="0.3">
      <c r="A1860" t="s">
        <v>214</v>
      </c>
      <c r="B1860">
        <v>66</v>
      </c>
    </row>
    <row r="1861" spans="1:2" hidden="1" x14ac:dyDescent="0.3">
      <c r="A1861" t="s">
        <v>215</v>
      </c>
      <c r="B1861">
        <v>65</v>
      </c>
    </row>
    <row r="1862" spans="1:2" hidden="1" x14ac:dyDescent="0.3">
      <c r="A1862" t="s">
        <v>216</v>
      </c>
      <c r="B1862">
        <v>65</v>
      </c>
    </row>
    <row r="1863" spans="1:2" hidden="1" x14ac:dyDescent="0.3">
      <c r="A1863" t="s">
        <v>217</v>
      </c>
      <c r="B1863">
        <v>65</v>
      </c>
    </row>
    <row r="1864" spans="1:2" hidden="1" x14ac:dyDescent="0.3">
      <c r="A1864" t="s">
        <v>218</v>
      </c>
      <c r="B1864">
        <v>65</v>
      </c>
    </row>
    <row r="1865" spans="1:2" hidden="1" x14ac:dyDescent="0.3">
      <c r="A1865" t="s">
        <v>219</v>
      </c>
      <c r="B1865">
        <v>65</v>
      </c>
    </row>
    <row r="1866" spans="1:2" hidden="1" x14ac:dyDescent="0.3">
      <c r="A1866" t="s">
        <v>220</v>
      </c>
      <c r="B1866">
        <v>65</v>
      </c>
    </row>
    <row r="1867" spans="1:2" hidden="1" x14ac:dyDescent="0.3">
      <c r="A1867" t="s">
        <v>221</v>
      </c>
      <c r="B1867">
        <v>65</v>
      </c>
    </row>
    <row r="1868" spans="1:2" hidden="1" x14ac:dyDescent="0.3">
      <c r="A1868" t="s">
        <v>222</v>
      </c>
      <c r="B1868">
        <v>65</v>
      </c>
    </row>
    <row r="1869" spans="1:2" hidden="1" x14ac:dyDescent="0.3">
      <c r="A1869" t="s">
        <v>223</v>
      </c>
      <c r="B1869">
        <v>65</v>
      </c>
    </row>
    <row r="1870" spans="1:2" hidden="1" x14ac:dyDescent="0.3">
      <c r="A1870" t="s">
        <v>224</v>
      </c>
      <c r="B1870">
        <v>64</v>
      </c>
    </row>
    <row r="1871" spans="1:2" hidden="1" x14ac:dyDescent="0.3">
      <c r="A1871" t="s">
        <v>225</v>
      </c>
      <c r="B1871">
        <v>64</v>
      </c>
    </row>
    <row r="1872" spans="1:2" hidden="1" x14ac:dyDescent="0.3">
      <c r="A1872" t="s">
        <v>226</v>
      </c>
      <c r="B1872">
        <v>64</v>
      </c>
    </row>
    <row r="1873" spans="1:2" hidden="1" x14ac:dyDescent="0.3">
      <c r="A1873" t="s">
        <v>227</v>
      </c>
      <c r="B1873">
        <v>64</v>
      </c>
    </row>
    <row r="1874" spans="1:2" hidden="1" x14ac:dyDescent="0.3">
      <c r="A1874" t="s">
        <v>228</v>
      </c>
      <c r="B1874">
        <v>64</v>
      </c>
    </row>
    <row r="1875" spans="1:2" hidden="1" x14ac:dyDescent="0.3">
      <c r="A1875" t="s">
        <v>229</v>
      </c>
      <c r="B1875">
        <v>64</v>
      </c>
    </row>
    <row r="1876" spans="1:2" hidden="1" x14ac:dyDescent="0.3">
      <c r="A1876" t="s">
        <v>230</v>
      </c>
      <c r="B1876">
        <v>64</v>
      </c>
    </row>
    <row r="1877" spans="1:2" hidden="1" x14ac:dyDescent="0.3">
      <c r="A1877" t="s">
        <v>231</v>
      </c>
      <c r="B1877">
        <v>64</v>
      </c>
    </row>
    <row r="1878" spans="1:2" hidden="1" x14ac:dyDescent="0.3">
      <c r="A1878" t="s">
        <v>232</v>
      </c>
      <c r="B1878">
        <v>63</v>
      </c>
    </row>
    <row r="1879" spans="1:2" hidden="1" x14ac:dyDescent="0.3">
      <c r="A1879" t="s">
        <v>233</v>
      </c>
      <c r="B1879">
        <v>63</v>
      </c>
    </row>
    <row r="1880" spans="1:2" hidden="1" x14ac:dyDescent="0.3">
      <c r="A1880" t="s">
        <v>234</v>
      </c>
      <c r="B1880">
        <v>63</v>
      </c>
    </row>
    <row r="1881" spans="1:2" hidden="1" x14ac:dyDescent="0.3">
      <c r="A1881" t="s">
        <v>235</v>
      </c>
      <c r="B1881">
        <v>63</v>
      </c>
    </row>
    <row r="1882" spans="1:2" hidden="1" x14ac:dyDescent="0.3">
      <c r="A1882" t="s">
        <v>236</v>
      </c>
      <c r="B1882">
        <v>63</v>
      </c>
    </row>
    <row r="1883" spans="1:2" hidden="1" x14ac:dyDescent="0.3">
      <c r="A1883" t="s">
        <v>237</v>
      </c>
      <c r="B1883">
        <v>63</v>
      </c>
    </row>
    <row r="1884" spans="1:2" hidden="1" x14ac:dyDescent="0.3">
      <c r="A1884" t="s">
        <v>238</v>
      </c>
      <c r="B1884">
        <v>63</v>
      </c>
    </row>
    <row r="1885" spans="1:2" hidden="1" x14ac:dyDescent="0.3">
      <c r="A1885" t="s">
        <v>239</v>
      </c>
      <c r="B1885">
        <v>63</v>
      </c>
    </row>
    <row r="1886" spans="1:2" hidden="1" x14ac:dyDescent="0.3">
      <c r="A1886" t="s">
        <v>240</v>
      </c>
      <c r="B1886">
        <v>62</v>
      </c>
    </row>
    <row r="1887" spans="1:2" hidden="1" x14ac:dyDescent="0.3">
      <c r="A1887" t="s">
        <v>241</v>
      </c>
      <c r="B1887">
        <v>62</v>
      </c>
    </row>
    <row r="1888" spans="1:2" hidden="1" x14ac:dyDescent="0.3">
      <c r="A1888" t="s">
        <v>242</v>
      </c>
      <c r="B1888">
        <v>62</v>
      </c>
    </row>
    <row r="1889" spans="1:2" hidden="1" x14ac:dyDescent="0.3">
      <c r="A1889" t="s">
        <v>243</v>
      </c>
      <c r="B1889">
        <v>62</v>
      </c>
    </row>
    <row r="1890" spans="1:2" hidden="1" x14ac:dyDescent="0.3">
      <c r="A1890" t="s">
        <v>244</v>
      </c>
      <c r="B1890">
        <v>62</v>
      </c>
    </row>
    <row r="1891" spans="1:2" hidden="1" x14ac:dyDescent="0.3">
      <c r="A1891" t="s">
        <v>245</v>
      </c>
      <c r="B1891">
        <v>62</v>
      </c>
    </row>
    <row r="1892" spans="1:2" hidden="1" x14ac:dyDescent="0.3">
      <c r="A1892" t="s">
        <v>246</v>
      </c>
      <c r="B1892">
        <v>62</v>
      </c>
    </row>
    <row r="1893" spans="1:2" hidden="1" x14ac:dyDescent="0.3">
      <c r="A1893" t="s">
        <v>247</v>
      </c>
      <c r="B1893">
        <v>62</v>
      </c>
    </row>
    <row r="1894" spans="1:2" hidden="1" x14ac:dyDescent="0.3">
      <c r="A1894" t="s">
        <v>248</v>
      </c>
      <c r="B1894">
        <v>61</v>
      </c>
    </row>
    <row r="1895" spans="1:2" hidden="1" x14ac:dyDescent="0.3">
      <c r="A1895" t="s">
        <v>249</v>
      </c>
      <c r="B1895">
        <v>61</v>
      </c>
    </row>
    <row r="1896" spans="1:2" hidden="1" x14ac:dyDescent="0.3">
      <c r="A1896" t="s">
        <v>250</v>
      </c>
      <c r="B1896">
        <v>61</v>
      </c>
    </row>
    <row r="1897" spans="1:2" hidden="1" x14ac:dyDescent="0.3">
      <c r="A1897" t="s">
        <v>251</v>
      </c>
      <c r="B1897">
        <v>61</v>
      </c>
    </row>
    <row r="1898" spans="1:2" hidden="1" x14ac:dyDescent="0.3">
      <c r="A1898" t="s">
        <v>252</v>
      </c>
      <c r="B1898">
        <v>61</v>
      </c>
    </row>
    <row r="1899" spans="1:2" hidden="1" x14ac:dyDescent="0.3">
      <c r="A1899" t="s">
        <v>253</v>
      </c>
      <c r="B1899">
        <v>61</v>
      </c>
    </row>
    <row r="1900" spans="1:2" hidden="1" x14ac:dyDescent="0.3">
      <c r="A1900" t="s">
        <v>254</v>
      </c>
      <c r="B1900">
        <v>61</v>
      </c>
    </row>
    <row r="1901" spans="1:2" hidden="1" x14ac:dyDescent="0.3">
      <c r="A1901" t="s">
        <v>255</v>
      </c>
      <c r="B1901">
        <v>61</v>
      </c>
    </row>
    <row r="1902" spans="1:2" hidden="1" x14ac:dyDescent="0.3">
      <c r="A1902" t="s">
        <v>256</v>
      </c>
      <c r="B1902">
        <v>60</v>
      </c>
    </row>
    <row r="1903" spans="1:2" hidden="1" x14ac:dyDescent="0.3">
      <c r="A1903" t="s">
        <v>257</v>
      </c>
      <c r="B1903">
        <v>60</v>
      </c>
    </row>
    <row r="1904" spans="1:2" hidden="1" x14ac:dyDescent="0.3">
      <c r="A1904" t="s">
        <v>258</v>
      </c>
      <c r="B1904">
        <v>60</v>
      </c>
    </row>
    <row r="1905" spans="1:2" hidden="1" x14ac:dyDescent="0.3">
      <c r="A1905" t="s">
        <v>259</v>
      </c>
      <c r="B1905">
        <v>60</v>
      </c>
    </row>
    <row r="1906" spans="1:2" hidden="1" x14ac:dyDescent="0.3">
      <c r="A1906" t="s">
        <v>260</v>
      </c>
      <c r="B1906">
        <v>60</v>
      </c>
    </row>
    <row r="1907" spans="1:2" hidden="1" x14ac:dyDescent="0.3">
      <c r="A1907" t="s">
        <v>261</v>
      </c>
      <c r="B1907">
        <v>60</v>
      </c>
    </row>
    <row r="1908" spans="1:2" hidden="1" x14ac:dyDescent="0.3">
      <c r="A1908" t="s">
        <v>262</v>
      </c>
      <c r="B1908">
        <v>60</v>
      </c>
    </row>
    <row r="1909" spans="1:2" hidden="1" x14ac:dyDescent="0.3">
      <c r="A1909" t="s">
        <v>263</v>
      </c>
      <c r="B1909">
        <v>60</v>
      </c>
    </row>
    <row r="1910" spans="1:2" hidden="1" x14ac:dyDescent="0.3">
      <c r="A1910" t="s">
        <v>264</v>
      </c>
      <c r="B1910">
        <v>59</v>
      </c>
    </row>
    <row r="1911" spans="1:2" hidden="1" x14ac:dyDescent="0.3">
      <c r="A1911" t="s">
        <v>265</v>
      </c>
      <c r="B1911">
        <v>59</v>
      </c>
    </row>
    <row r="1912" spans="1:2" hidden="1" x14ac:dyDescent="0.3">
      <c r="A1912" t="s">
        <v>266</v>
      </c>
      <c r="B1912">
        <v>59</v>
      </c>
    </row>
    <row r="1913" spans="1:2" hidden="1" x14ac:dyDescent="0.3">
      <c r="A1913" t="s">
        <v>267</v>
      </c>
      <c r="B1913">
        <v>59</v>
      </c>
    </row>
    <row r="1914" spans="1:2" hidden="1" x14ac:dyDescent="0.3">
      <c r="A1914" t="s">
        <v>268</v>
      </c>
      <c r="B1914">
        <v>59</v>
      </c>
    </row>
    <row r="1915" spans="1:2" hidden="1" x14ac:dyDescent="0.3">
      <c r="A1915" t="s">
        <v>269</v>
      </c>
      <c r="B1915">
        <v>59</v>
      </c>
    </row>
    <row r="1916" spans="1:2" hidden="1" x14ac:dyDescent="0.3">
      <c r="A1916" t="s">
        <v>270</v>
      </c>
      <c r="B1916">
        <v>59</v>
      </c>
    </row>
    <row r="1917" spans="1:2" hidden="1" x14ac:dyDescent="0.3">
      <c r="A1917" t="s">
        <v>271</v>
      </c>
      <c r="B1917">
        <v>59</v>
      </c>
    </row>
    <row r="1918" spans="1:2" hidden="1" x14ac:dyDescent="0.3">
      <c r="A1918" t="s">
        <v>272</v>
      </c>
      <c r="B1918">
        <v>58</v>
      </c>
    </row>
    <row r="1919" spans="1:2" hidden="1" x14ac:dyDescent="0.3">
      <c r="A1919" t="s">
        <v>273</v>
      </c>
      <c r="B1919">
        <v>58</v>
      </c>
    </row>
    <row r="1920" spans="1:2" hidden="1" x14ac:dyDescent="0.3">
      <c r="A1920" t="s">
        <v>274</v>
      </c>
      <c r="B1920">
        <v>58</v>
      </c>
    </row>
    <row r="1921" spans="1:2" hidden="1" x14ac:dyDescent="0.3">
      <c r="A1921" t="s">
        <v>275</v>
      </c>
      <c r="B1921">
        <v>58</v>
      </c>
    </row>
    <row r="1922" spans="1:2" hidden="1" x14ac:dyDescent="0.3">
      <c r="A1922" t="s">
        <v>276</v>
      </c>
      <c r="B1922">
        <v>58</v>
      </c>
    </row>
    <row r="1923" spans="1:2" hidden="1" x14ac:dyDescent="0.3">
      <c r="A1923" t="s">
        <v>277</v>
      </c>
      <c r="B1923">
        <v>58</v>
      </c>
    </row>
    <row r="1924" spans="1:2" hidden="1" x14ac:dyDescent="0.3">
      <c r="A1924" t="s">
        <v>278</v>
      </c>
      <c r="B1924">
        <v>58</v>
      </c>
    </row>
    <row r="1925" spans="1:2" hidden="1" x14ac:dyDescent="0.3">
      <c r="A1925" t="s">
        <v>279</v>
      </c>
      <c r="B1925">
        <v>58</v>
      </c>
    </row>
    <row r="1926" spans="1:2" hidden="1" x14ac:dyDescent="0.3">
      <c r="A1926" t="s">
        <v>280</v>
      </c>
      <c r="B1926">
        <v>57</v>
      </c>
    </row>
    <row r="1927" spans="1:2" hidden="1" x14ac:dyDescent="0.3">
      <c r="A1927" t="s">
        <v>281</v>
      </c>
      <c r="B1927">
        <v>57</v>
      </c>
    </row>
    <row r="1928" spans="1:2" hidden="1" x14ac:dyDescent="0.3">
      <c r="A1928" t="s">
        <v>282</v>
      </c>
      <c r="B1928">
        <v>57</v>
      </c>
    </row>
    <row r="1929" spans="1:2" hidden="1" x14ac:dyDescent="0.3">
      <c r="A1929" t="s">
        <v>283</v>
      </c>
      <c r="B1929">
        <v>57</v>
      </c>
    </row>
    <row r="1930" spans="1:2" hidden="1" x14ac:dyDescent="0.3">
      <c r="A1930" t="s">
        <v>284</v>
      </c>
      <c r="B1930">
        <v>57</v>
      </c>
    </row>
    <row r="1931" spans="1:2" hidden="1" x14ac:dyDescent="0.3">
      <c r="A1931" t="s">
        <v>285</v>
      </c>
      <c r="B1931">
        <v>57</v>
      </c>
    </row>
    <row r="1932" spans="1:2" hidden="1" x14ac:dyDescent="0.3">
      <c r="A1932" t="s">
        <v>286</v>
      </c>
      <c r="B1932">
        <v>57</v>
      </c>
    </row>
    <row r="1933" spans="1:2" hidden="1" x14ac:dyDescent="0.3">
      <c r="A1933" t="s">
        <v>287</v>
      </c>
      <c r="B1933">
        <v>57</v>
      </c>
    </row>
    <row r="1934" spans="1:2" hidden="1" x14ac:dyDescent="0.3">
      <c r="A1934" t="s">
        <v>288</v>
      </c>
      <c r="B1934">
        <v>56</v>
      </c>
    </row>
    <row r="1935" spans="1:2" hidden="1" x14ac:dyDescent="0.3">
      <c r="A1935" t="s">
        <v>289</v>
      </c>
      <c r="B1935">
        <v>56</v>
      </c>
    </row>
    <row r="1936" spans="1:2" hidden="1" x14ac:dyDescent="0.3">
      <c r="A1936" t="s">
        <v>290</v>
      </c>
      <c r="B1936">
        <v>56</v>
      </c>
    </row>
    <row r="1937" spans="1:2" hidden="1" x14ac:dyDescent="0.3">
      <c r="A1937" t="s">
        <v>291</v>
      </c>
      <c r="B1937">
        <v>56</v>
      </c>
    </row>
    <row r="1938" spans="1:2" hidden="1" x14ac:dyDescent="0.3">
      <c r="A1938" t="s">
        <v>292</v>
      </c>
      <c r="B1938">
        <v>56</v>
      </c>
    </row>
    <row r="1939" spans="1:2" hidden="1" x14ac:dyDescent="0.3">
      <c r="A1939" t="s">
        <v>293</v>
      </c>
      <c r="B1939">
        <v>56</v>
      </c>
    </row>
    <row r="1940" spans="1:2" hidden="1" x14ac:dyDescent="0.3">
      <c r="A1940" t="s">
        <v>294</v>
      </c>
      <c r="B1940">
        <v>56</v>
      </c>
    </row>
    <row r="1941" spans="1:2" hidden="1" x14ac:dyDescent="0.3">
      <c r="A1941" t="s">
        <v>295</v>
      </c>
      <c r="B1941">
        <v>56</v>
      </c>
    </row>
    <row r="1942" spans="1:2" hidden="1" x14ac:dyDescent="0.3">
      <c r="A1942" t="s">
        <v>296</v>
      </c>
      <c r="B1942">
        <v>55</v>
      </c>
    </row>
    <row r="1943" spans="1:2" hidden="1" x14ac:dyDescent="0.3">
      <c r="A1943" t="s">
        <v>297</v>
      </c>
      <c r="B1943">
        <v>55</v>
      </c>
    </row>
    <row r="1944" spans="1:2" hidden="1" x14ac:dyDescent="0.3">
      <c r="A1944" t="s">
        <v>298</v>
      </c>
      <c r="B1944">
        <v>55</v>
      </c>
    </row>
    <row r="1945" spans="1:2" hidden="1" x14ac:dyDescent="0.3">
      <c r="A1945" t="s">
        <v>299</v>
      </c>
      <c r="B1945">
        <v>55</v>
      </c>
    </row>
    <row r="1946" spans="1:2" hidden="1" x14ac:dyDescent="0.3">
      <c r="A1946" t="s">
        <v>300</v>
      </c>
      <c r="B1946">
        <v>55</v>
      </c>
    </row>
    <row r="1947" spans="1:2" hidden="1" x14ac:dyDescent="0.3">
      <c r="A1947" t="s">
        <v>301</v>
      </c>
      <c r="B1947">
        <v>55</v>
      </c>
    </row>
    <row r="1948" spans="1:2" hidden="1" x14ac:dyDescent="0.3">
      <c r="A1948" t="s">
        <v>302</v>
      </c>
      <c r="B1948">
        <v>55</v>
      </c>
    </row>
    <row r="1949" spans="1:2" hidden="1" x14ac:dyDescent="0.3">
      <c r="A1949" t="s">
        <v>303</v>
      </c>
      <c r="B1949">
        <v>55</v>
      </c>
    </row>
    <row r="1950" spans="1:2" hidden="1" x14ac:dyDescent="0.3">
      <c r="A1950" t="s">
        <v>304</v>
      </c>
      <c r="B1950">
        <v>54</v>
      </c>
    </row>
    <row r="1951" spans="1:2" hidden="1" x14ac:dyDescent="0.3">
      <c r="A1951" t="s">
        <v>305</v>
      </c>
      <c r="B1951">
        <v>54</v>
      </c>
    </row>
    <row r="1952" spans="1:2" hidden="1" x14ac:dyDescent="0.3">
      <c r="A1952" t="s">
        <v>306</v>
      </c>
      <c r="B1952">
        <v>54</v>
      </c>
    </row>
    <row r="1953" spans="1:2" hidden="1" x14ac:dyDescent="0.3">
      <c r="A1953" t="s">
        <v>307</v>
      </c>
      <c r="B1953">
        <v>54</v>
      </c>
    </row>
    <row r="1954" spans="1:2" hidden="1" x14ac:dyDescent="0.3">
      <c r="A1954" t="s">
        <v>308</v>
      </c>
      <c r="B1954">
        <v>54</v>
      </c>
    </row>
    <row r="1955" spans="1:2" hidden="1" x14ac:dyDescent="0.3">
      <c r="A1955" t="s">
        <v>309</v>
      </c>
      <c r="B1955">
        <v>54</v>
      </c>
    </row>
    <row r="1956" spans="1:2" hidden="1" x14ac:dyDescent="0.3">
      <c r="A1956" t="s">
        <v>310</v>
      </c>
      <c r="B1956">
        <v>54</v>
      </c>
    </row>
    <row r="1957" spans="1:2" hidden="1" x14ac:dyDescent="0.3">
      <c r="A1957" t="s">
        <v>311</v>
      </c>
      <c r="B1957">
        <v>54</v>
      </c>
    </row>
    <row r="1958" spans="1:2" hidden="1" x14ac:dyDescent="0.3">
      <c r="A1958" t="s">
        <v>312</v>
      </c>
      <c r="B1958">
        <v>53</v>
      </c>
    </row>
    <row r="1959" spans="1:2" hidden="1" x14ac:dyDescent="0.3">
      <c r="A1959" t="s">
        <v>313</v>
      </c>
      <c r="B1959">
        <v>53</v>
      </c>
    </row>
    <row r="1960" spans="1:2" hidden="1" x14ac:dyDescent="0.3">
      <c r="A1960" t="s">
        <v>314</v>
      </c>
      <c r="B1960">
        <v>53</v>
      </c>
    </row>
    <row r="1961" spans="1:2" hidden="1" x14ac:dyDescent="0.3">
      <c r="A1961" t="s">
        <v>315</v>
      </c>
      <c r="B1961">
        <v>53</v>
      </c>
    </row>
    <row r="1962" spans="1:2" hidden="1" x14ac:dyDescent="0.3">
      <c r="A1962" t="s">
        <v>316</v>
      </c>
      <c r="B1962">
        <v>53</v>
      </c>
    </row>
    <row r="1963" spans="1:2" hidden="1" x14ac:dyDescent="0.3">
      <c r="A1963" t="s">
        <v>317</v>
      </c>
      <c r="B1963">
        <v>53</v>
      </c>
    </row>
    <row r="1964" spans="1:2" hidden="1" x14ac:dyDescent="0.3">
      <c r="A1964" t="s">
        <v>318</v>
      </c>
      <c r="B1964">
        <v>53</v>
      </c>
    </row>
    <row r="1965" spans="1:2" hidden="1" x14ac:dyDescent="0.3">
      <c r="A1965" t="s">
        <v>319</v>
      </c>
      <c r="B1965">
        <v>53</v>
      </c>
    </row>
    <row r="1966" spans="1:2" hidden="1" x14ac:dyDescent="0.3">
      <c r="A1966" t="s">
        <v>320</v>
      </c>
      <c r="B1966">
        <v>52</v>
      </c>
    </row>
    <row r="1967" spans="1:2" hidden="1" x14ac:dyDescent="0.3">
      <c r="A1967" t="s">
        <v>321</v>
      </c>
      <c r="B1967">
        <v>52</v>
      </c>
    </row>
    <row r="1968" spans="1:2" hidden="1" x14ac:dyDescent="0.3">
      <c r="A1968" t="s">
        <v>322</v>
      </c>
      <c r="B1968">
        <v>52</v>
      </c>
    </row>
    <row r="1969" spans="1:2" hidden="1" x14ac:dyDescent="0.3">
      <c r="A1969" t="s">
        <v>323</v>
      </c>
      <c r="B1969">
        <v>52</v>
      </c>
    </row>
    <row r="1970" spans="1:2" hidden="1" x14ac:dyDescent="0.3">
      <c r="A1970" t="s">
        <v>324</v>
      </c>
      <c r="B1970">
        <v>52</v>
      </c>
    </row>
    <row r="1971" spans="1:2" hidden="1" x14ac:dyDescent="0.3">
      <c r="A1971" t="s">
        <v>325</v>
      </c>
      <c r="B1971">
        <v>52</v>
      </c>
    </row>
    <row r="1972" spans="1:2" hidden="1" x14ac:dyDescent="0.3">
      <c r="A1972" t="s">
        <v>326</v>
      </c>
      <c r="B1972">
        <v>51</v>
      </c>
    </row>
    <row r="1973" spans="1:2" hidden="1" x14ac:dyDescent="0.3">
      <c r="A1973" t="s">
        <v>327</v>
      </c>
      <c r="B1973">
        <v>51</v>
      </c>
    </row>
    <row r="1974" spans="1:2" hidden="1" x14ac:dyDescent="0.3">
      <c r="A1974" t="s">
        <v>328</v>
      </c>
      <c r="B1974">
        <v>51</v>
      </c>
    </row>
    <row r="1975" spans="1:2" hidden="1" x14ac:dyDescent="0.3">
      <c r="A1975" t="s">
        <v>329</v>
      </c>
      <c r="B1975">
        <v>51</v>
      </c>
    </row>
    <row r="1976" spans="1:2" hidden="1" x14ac:dyDescent="0.3">
      <c r="A1976" t="s">
        <v>330</v>
      </c>
      <c r="B1976">
        <v>51</v>
      </c>
    </row>
    <row r="1977" spans="1:2" hidden="1" x14ac:dyDescent="0.3">
      <c r="A1977" t="s">
        <v>331</v>
      </c>
      <c r="B1977">
        <v>51</v>
      </c>
    </row>
    <row r="1978" spans="1:2" hidden="1" x14ac:dyDescent="0.3">
      <c r="A1978" t="s">
        <v>332</v>
      </c>
      <c r="B1978">
        <v>50</v>
      </c>
    </row>
    <row r="1979" spans="1:2" hidden="1" x14ac:dyDescent="0.3">
      <c r="A1979" t="s">
        <v>333</v>
      </c>
      <c r="B1979">
        <v>50</v>
      </c>
    </row>
    <row r="1980" spans="1:2" hidden="1" x14ac:dyDescent="0.3">
      <c r="A1980" t="s">
        <v>334</v>
      </c>
      <c r="B1980">
        <v>50</v>
      </c>
    </row>
    <row r="1981" spans="1:2" hidden="1" x14ac:dyDescent="0.3">
      <c r="A1981" t="s">
        <v>335</v>
      </c>
      <c r="B1981">
        <v>50</v>
      </c>
    </row>
    <row r="1982" spans="1:2" hidden="1" x14ac:dyDescent="0.3">
      <c r="A1982" t="s">
        <v>336</v>
      </c>
      <c r="B1982">
        <v>50</v>
      </c>
    </row>
    <row r="1983" spans="1:2" hidden="1" x14ac:dyDescent="0.3">
      <c r="A1983" t="s">
        <v>337</v>
      </c>
      <c r="B1983">
        <v>50</v>
      </c>
    </row>
    <row r="1984" spans="1:2" hidden="1" x14ac:dyDescent="0.3">
      <c r="A1984" t="s">
        <v>338</v>
      </c>
      <c r="B1984">
        <v>49</v>
      </c>
    </row>
    <row r="1985" spans="1:2" hidden="1" x14ac:dyDescent="0.3">
      <c r="A1985" t="s">
        <v>339</v>
      </c>
      <c r="B1985">
        <v>49</v>
      </c>
    </row>
    <row r="1986" spans="1:2" hidden="1" x14ac:dyDescent="0.3">
      <c r="A1986" t="s">
        <v>340</v>
      </c>
      <c r="B1986">
        <v>49</v>
      </c>
    </row>
    <row r="1987" spans="1:2" hidden="1" x14ac:dyDescent="0.3">
      <c r="A1987" t="s">
        <v>341</v>
      </c>
      <c r="B1987">
        <v>49</v>
      </c>
    </row>
    <row r="1988" spans="1:2" hidden="1" x14ac:dyDescent="0.3">
      <c r="A1988" t="s">
        <v>342</v>
      </c>
      <c r="B1988">
        <v>49</v>
      </c>
    </row>
    <row r="1989" spans="1:2" hidden="1" x14ac:dyDescent="0.3">
      <c r="A1989" t="s">
        <v>343</v>
      </c>
      <c r="B1989">
        <v>49</v>
      </c>
    </row>
    <row r="1990" spans="1:2" hidden="1" x14ac:dyDescent="0.3">
      <c r="A1990" t="s">
        <v>344</v>
      </c>
      <c r="B1990">
        <v>48</v>
      </c>
    </row>
    <row r="1991" spans="1:2" hidden="1" x14ac:dyDescent="0.3">
      <c r="A1991" t="s">
        <v>345</v>
      </c>
      <c r="B1991">
        <v>48</v>
      </c>
    </row>
    <row r="1992" spans="1:2" hidden="1" x14ac:dyDescent="0.3">
      <c r="A1992" t="s">
        <v>346</v>
      </c>
      <c r="B1992">
        <v>48</v>
      </c>
    </row>
    <row r="1993" spans="1:2" hidden="1" x14ac:dyDescent="0.3">
      <c r="A1993" t="s">
        <v>347</v>
      </c>
      <c r="B1993">
        <v>48</v>
      </c>
    </row>
    <row r="1994" spans="1:2" hidden="1" x14ac:dyDescent="0.3">
      <c r="A1994" t="s">
        <v>348</v>
      </c>
      <c r="B1994">
        <v>48</v>
      </c>
    </row>
    <row r="1995" spans="1:2" hidden="1" x14ac:dyDescent="0.3">
      <c r="A1995" t="s">
        <v>349</v>
      </c>
      <c r="B1995">
        <v>48</v>
      </c>
    </row>
    <row r="1996" spans="1:2" hidden="1" x14ac:dyDescent="0.3">
      <c r="A1996" t="s">
        <v>350</v>
      </c>
      <c r="B1996">
        <v>47</v>
      </c>
    </row>
    <row r="1997" spans="1:2" hidden="1" x14ac:dyDescent="0.3">
      <c r="A1997" t="s">
        <v>351</v>
      </c>
      <c r="B1997">
        <v>47</v>
      </c>
    </row>
    <row r="1998" spans="1:2" hidden="1" x14ac:dyDescent="0.3">
      <c r="A1998" t="s">
        <v>352</v>
      </c>
      <c r="B1998">
        <v>47</v>
      </c>
    </row>
    <row r="1999" spans="1:2" hidden="1" x14ac:dyDescent="0.3">
      <c r="A1999" t="s">
        <v>353</v>
      </c>
      <c r="B1999">
        <v>47</v>
      </c>
    </row>
    <row r="2000" spans="1:2" hidden="1" x14ac:dyDescent="0.3">
      <c r="A2000" t="s">
        <v>354</v>
      </c>
      <c r="B2000">
        <v>47</v>
      </c>
    </row>
    <row r="2001" spans="1:2" hidden="1" x14ac:dyDescent="0.3">
      <c r="A2001" t="s">
        <v>355</v>
      </c>
      <c r="B2001">
        <v>47</v>
      </c>
    </row>
    <row r="2002" spans="1:2" hidden="1" x14ac:dyDescent="0.3">
      <c r="A2002" t="s">
        <v>356</v>
      </c>
      <c r="B2002">
        <v>46</v>
      </c>
    </row>
    <row r="2003" spans="1:2" hidden="1" x14ac:dyDescent="0.3">
      <c r="A2003" t="s">
        <v>357</v>
      </c>
      <c r="B2003">
        <v>46</v>
      </c>
    </row>
    <row r="2004" spans="1:2" hidden="1" x14ac:dyDescent="0.3">
      <c r="A2004" t="s">
        <v>358</v>
      </c>
      <c r="B2004">
        <v>46</v>
      </c>
    </row>
    <row r="2005" spans="1:2" hidden="1" x14ac:dyDescent="0.3">
      <c r="A2005" t="s">
        <v>359</v>
      </c>
      <c r="B2005">
        <v>46</v>
      </c>
    </row>
    <row r="2006" spans="1:2" hidden="1" x14ac:dyDescent="0.3">
      <c r="A2006" t="s">
        <v>360</v>
      </c>
      <c r="B2006">
        <v>46</v>
      </c>
    </row>
    <row r="2007" spans="1:2" hidden="1" x14ac:dyDescent="0.3">
      <c r="A2007" t="s">
        <v>361</v>
      </c>
      <c r="B2007">
        <v>46</v>
      </c>
    </row>
    <row r="2008" spans="1:2" hidden="1" x14ac:dyDescent="0.3">
      <c r="A2008" t="s">
        <v>362</v>
      </c>
      <c r="B2008">
        <v>45</v>
      </c>
    </row>
    <row r="2009" spans="1:2" hidden="1" x14ac:dyDescent="0.3">
      <c r="A2009" t="s">
        <v>363</v>
      </c>
      <c r="B2009">
        <v>45</v>
      </c>
    </row>
    <row r="2010" spans="1:2" hidden="1" x14ac:dyDescent="0.3">
      <c r="A2010" t="s">
        <v>364</v>
      </c>
      <c r="B2010">
        <v>45</v>
      </c>
    </row>
    <row r="2011" spans="1:2" hidden="1" x14ac:dyDescent="0.3">
      <c r="A2011" t="s">
        <v>365</v>
      </c>
      <c r="B2011">
        <v>45</v>
      </c>
    </row>
    <row r="2012" spans="1:2" hidden="1" x14ac:dyDescent="0.3">
      <c r="A2012" t="s">
        <v>366</v>
      </c>
      <c r="B2012">
        <v>45</v>
      </c>
    </row>
    <row r="2013" spans="1:2" hidden="1" x14ac:dyDescent="0.3">
      <c r="A2013" t="s">
        <v>367</v>
      </c>
      <c r="B2013">
        <v>45</v>
      </c>
    </row>
    <row r="2014" spans="1:2" hidden="1" x14ac:dyDescent="0.3">
      <c r="A2014" t="s">
        <v>368</v>
      </c>
      <c r="B2014">
        <v>44</v>
      </c>
    </row>
    <row r="2015" spans="1:2" hidden="1" x14ac:dyDescent="0.3">
      <c r="A2015" t="s">
        <v>369</v>
      </c>
      <c r="B2015">
        <v>44</v>
      </c>
    </row>
    <row r="2016" spans="1:2" hidden="1" x14ac:dyDescent="0.3">
      <c r="A2016" t="s">
        <v>370</v>
      </c>
      <c r="B2016">
        <v>44</v>
      </c>
    </row>
    <row r="2017" spans="1:2" hidden="1" x14ac:dyDescent="0.3">
      <c r="A2017" t="s">
        <v>371</v>
      </c>
      <c r="B2017">
        <v>44</v>
      </c>
    </row>
    <row r="2018" spans="1:2" hidden="1" x14ac:dyDescent="0.3">
      <c r="A2018" t="s">
        <v>372</v>
      </c>
      <c r="B2018">
        <v>44</v>
      </c>
    </row>
    <row r="2019" spans="1:2" hidden="1" x14ac:dyDescent="0.3">
      <c r="A2019" t="s">
        <v>373</v>
      </c>
      <c r="B2019">
        <v>44</v>
      </c>
    </row>
    <row r="2020" spans="1:2" hidden="1" x14ac:dyDescent="0.3">
      <c r="A2020" t="s">
        <v>374</v>
      </c>
      <c r="B2020">
        <v>43</v>
      </c>
    </row>
    <row r="2021" spans="1:2" hidden="1" x14ac:dyDescent="0.3">
      <c r="A2021" t="s">
        <v>375</v>
      </c>
      <c r="B2021">
        <v>43</v>
      </c>
    </row>
    <row r="2022" spans="1:2" hidden="1" x14ac:dyDescent="0.3">
      <c r="A2022" t="s">
        <v>376</v>
      </c>
      <c r="B2022">
        <v>43</v>
      </c>
    </row>
    <row r="2023" spans="1:2" hidden="1" x14ac:dyDescent="0.3">
      <c r="A2023" t="s">
        <v>377</v>
      </c>
      <c r="B2023">
        <v>43</v>
      </c>
    </row>
    <row r="2024" spans="1:2" hidden="1" x14ac:dyDescent="0.3">
      <c r="A2024" t="s">
        <v>378</v>
      </c>
      <c r="B2024">
        <v>43</v>
      </c>
    </row>
    <row r="2025" spans="1:2" hidden="1" x14ac:dyDescent="0.3">
      <c r="A2025" t="s">
        <v>379</v>
      </c>
      <c r="B2025">
        <v>43</v>
      </c>
    </row>
    <row r="2026" spans="1:2" hidden="1" x14ac:dyDescent="0.3">
      <c r="A2026" t="s">
        <v>380</v>
      </c>
      <c r="B2026">
        <v>42</v>
      </c>
    </row>
    <row r="2027" spans="1:2" hidden="1" x14ac:dyDescent="0.3">
      <c r="A2027" t="s">
        <v>381</v>
      </c>
      <c r="B2027">
        <v>42</v>
      </c>
    </row>
    <row r="2028" spans="1:2" hidden="1" x14ac:dyDescent="0.3">
      <c r="A2028" t="s">
        <v>382</v>
      </c>
      <c r="B2028">
        <v>42</v>
      </c>
    </row>
    <row r="2029" spans="1:2" hidden="1" x14ac:dyDescent="0.3">
      <c r="A2029" t="s">
        <v>383</v>
      </c>
      <c r="B2029">
        <v>42</v>
      </c>
    </row>
    <row r="2030" spans="1:2" hidden="1" x14ac:dyDescent="0.3">
      <c r="A2030" t="s">
        <v>384</v>
      </c>
      <c r="B2030">
        <v>42</v>
      </c>
    </row>
    <row r="2031" spans="1:2" hidden="1" x14ac:dyDescent="0.3">
      <c r="A2031" t="s">
        <v>385</v>
      </c>
      <c r="B2031">
        <v>41</v>
      </c>
    </row>
    <row r="2032" spans="1:2" hidden="1" x14ac:dyDescent="0.3">
      <c r="A2032" t="s">
        <v>386</v>
      </c>
      <c r="B2032">
        <v>41</v>
      </c>
    </row>
    <row r="2033" spans="1:2" hidden="1" x14ac:dyDescent="0.3">
      <c r="A2033" t="s">
        <v>387</v>
      </c>
      <c r="B2033">
        <v>41</v>
      </c>
    </row>
    <row r="2034" spans="1:2" hidden="1" x14ac:dyDescent="0.3">
      <c r="A2034" t="s">
        <v>388</v>
      </c>
      <c r="B2034">
        <v>41</v>
      </c>
    </row>
    <row r="2035" spans="1:2" hidden="1" x14ac:dyDescent="0.3">
      <c r="A2035" t="s">
        <v>389</v>
      </c>
      <c r="B2035">
        <v>41</v>
      </c>
    </row>
    <row r="2036" spans="1:2" hidden="1" x14ac:dyDescent="0.3">
      <c r="A2036" t="s">
        <v>390</v>
      </c>
      <c r="B2036">
        <v>40</v>
      </c>
    </row>
    <row r="2037" spans="1:2" hidden="1" x14ac:dyDescent="0.3">
      <c r="A2037" t="s">
        <v>391</v>
      </c>
      <c r="B2037">
        <v>40</v>
      </c>
    </row>
    <row r="2038" spans="1:2" hidden="1" x14ac:dyDescent="0.3">
      <c r="A2038" t="s">
        <v>392</v>
      </c>
      <c r="B2038">
        <v>40</v>
      </c>
    </row>
    <row r="2039" spans="1:2" hidden="1" x14ac:dyDescent="0.3">
      <c r="A2039" t="s">
        <v>393</v>
      </c>
      <c r="B2039">
        <v>40</v>
      </c>
    </row>
    <row r="2040" spans="1:2" hidden="1" x14ac:dyDescent="0.3">
      <c r="A2040" t="s">
        <v>394</v>
      </c>
      <c r="B2040">
        <v>40</v>
      </c>
    </row>
    <row r="2041" spans="1:2" hidden="1" x14ac:dyDescent="0.3">
      <c r="A2041" t="s">
        <v>395</v>
      </c>
      <c r="B2041">
        <v>39</v>
      </c>
    </row>
    <row r="2042" spans="1:2" hidden="1" x14ac:dyDescent="0.3">
      <c r="A2042" t="s">
        <v>396</v>
      </c>
      <c r="B2042">
        <v>39</v>
      </c>
    </row>
    <row r="2043" spans="1:2" hidden="1" x14ac:dyDescent="0.3">
      <c r="A2043" t="s">
        <v>397</v>
      </c>
      <c r="B2043">
        <v>39</v>
      </c>
    </row>
    <row r="2044" spans="1:2" hidden="1" x14ac:dyDescent="0.3">
      <c r="A2044" t="s">
        <v>398</v>
      </c>
      <c r="B2044">
        <v>39</v>
      </c>
    </row>
    <row r="2045" spans="1:2" hidden="1" x14ac:dyDescent="0.3">
      <c r="A2045" t="s">
        <v>399</v>
      </c>
      <c r="B2045">
        <v>39</v>
      </c>
    </row>
    <row r="2046" spans="1:2" hidden="1" x14ac:dyDescent="0.3">
      <c r="A2046" t="s">
        <v>400</v>
      </c>
      <c r="B2046">
        <v>38</v>
      </c>
    </row>
    <row r="2047" spans="1:2" hidden="1" x14ac:dyDescent="0.3">
      <c r="A2047" t="s">
        <v>401</v>
      </c>
      <c r="B2047">
        <v>38</v>
      </c>
    </row>
    <row r="2048" spans="1:2" hidden="1" x14ac:dyDescent="0.3">
      <c r="A2048" t="s">
        <v>402</v>
      </c>
      <c r="B2048">
        <v>38</v>
      </c>
    </row>
    <row r="2049" spans="1:2" hidden="1" x14ac:dyDescent="0.3">
      <c r="A2049" t="s">
        <v>403</v>
      </c>
      <c r="B2049">
        <v>38</v>
      </c>
    </row>
    <row r="2050" spans="1:2" hidden="1" x14ac:dyDescent="0.3">
      <c r="A2050" t="s">
        <v>404</v>
      </c>
      <c r="B2050">
        <v>38</v>
      </c>
    </row>
    <row r="2051" spans="1:2" hidden="1" x14ac:dyDescent="0.3">
      <c r="A2051" t="s">
        <v>405</v>
      </c>
      <c r="B2051">
        <v>37</v>
      </c>
    </row>
    <row r="2052" spans="1:2" hidden="1" x14ac:dyDescent="0.3">
      <c r="A2052" t="s">
        <v>406</v>
      </c>
      <c r="B2052">
        <v>37</v>
      </c>
    </row>
    <row r="2053" spans="1:2" hidden="1" x14ac:dyDescent="0.3">
      <c r="A2053" t="s">
        <v>407</v>
      </c>
      <c r="B2053">
        <v>37</v>
      </c>
    </row>
    <row r="2054" spans="1:2" hidden="1" x14ac:dyDescent="0.3">
      <c r="A2054" t="s">
        <v>408</v>
      </c>
      <c r="B2054">
        <v>37</v>
      </c>
    </row>
    <row r="2055" spans="1:2" hidden="1" x14ac:dyDescent="0.3">
      <c r="A2055" t="s">
        <v>409</v>
      </c>
      <c r="B2055">
        <v>37</v>
      </c>
    </row>
    <row r="2056" spans="1:2" hidden="1" x14ac:dyDescent="0.3">
      <c r="A2056" t="s">
        <v>410</v>
      </c>
      <c r="B2056">
        <v>36</v>
      </c>
    </row>
    <row r="2057" spans="1:2" hidden="1" x14ac:dyDescent="0.3">
      <c r="A2057" t="s">
        <v>411</v>
      </c>
      <c r="B2057">
        <v>36</v>
      </c>
    </row>
    <row r="2058" spans="1:2" hidden="1" x14ac:dyDescent="0.3">
      <c r="A2058" t="s">
        <v>412</v>
      </c>
      <c r="B2058">
        <v>36</v>
      </c>
    </row>
    <row r="2059" spans="1:2" hidden="1" x14ac:dyDescent="0.3">
      <c r="A2059" t="s">
        <v>413</v>
      </c>
      <c r="B2059">
        <v>36</v>
      </c>
    </row>
    <row r="2060" spans="1:2" hidden="1" x14ac:dyDescent="0.3">
      <c r="A2060" t="s">
        <v>414</v>
      </c>
      <c r="B2060">
        <v>36</v>
      </c>
    </row>
    <row r="2061" spans="1:2" hidden="1" x14ac:dyDescent="0.3">
      <c r="A2061" t="s">
        <v>415</v>
      </c>
      <c r="B2061">
        <v>35</v>
      </c>
    </row>
    <row r="2062" spans="1:2" hidden="1" x14ac:dyDescent="0.3">
      <c r="A2062" t="s">
        <v>416</v>
      </c>
      <c r="B2062">
        <v>35</v>
      </c>
    </row>
    <row r="2063" spans="1:2" hidden="1" x14ac:dyDescent="0.3">
      <c r="A2063" t="s">
        <v>417</v>
      </c>
      <c r="B2063">
        <v>35</v>
      </c>
    </row>
    <row r="2064" spans="1:2" hidden="1" x14ac:dyDescent="0.3">
      <c r="A2064" t="s">
        <v>418</v>
      </c>
      <c r="B2064">
        <v>35</v>
      </c>
    </row>
    <row r="2065" spans="1:2" hidden="1" x14ac:dyDescent="0.3">
      <c r="A2065" t="s">
        <v>419</v>
      </c>
      <c r="B2065">
        <v>35</v>
      </c>
    </row>
    <row r="2066" spans="1:2" hidden="1" x14ac:dyDescent="0.3">
      <c r="A2066" t="s">
        <v>420</v>
      </c>
      <c r="B2066">
        <v>34</v>
      </c>
    </row>
    <row r="2067" spans="1:2" hidden="1" x14ac:dyDescent="0.3">
      <c r="A2067" t="s">
        <v>421</v>
      </c>
      <c r="B2067">
        <v>34</v>
      </c>
    </row>
    <row r="2068" spans="1:2" hidden="1" x14ac:dyDescent="0.3">
      <c r="A2068" t="s">
        <v>422</v>
      </c>
      <c r="B2068">
        <v>34</v>
      </c>
    </row>
    <row r="2069" spans="1:2" hidden="1" x14ac:dyDescent="0.3">
      <c r="A2069" t="s">
        <v>423</v>
      </c>
      <c r="B2069">
        <v>34</v>
      </c>
    </row>
    <row r="2070" spans="1:2" hidden="1" x14ac:dyDescent="0.3">
      <c r="A2070" t="s">
        <v>424</v>
      </c>
      <c r="B2070">
        <v>34</v>
      </c>
    </row>
    <row r="2071" spans="1:2" hidden="1" x14ac:dyDescent="0.3">
      <c r="A2071" t="s">
        <v>425</v>
      </c>
      <c r="B2071">
        <v>33</v>
      </c>
    </row>
    <row r="2072" spans="1:2" hidden="1" x14ac:dyDescent="0.3">
      <c r="A2072" t="s">
        <v>426</v>
      </c>
      <c r="B2072">
        <v>33</v>
      </c>
    </row>
    <row r="2073" spans="1:2" hidden="1" x14ac:dyDescent="0.3">
      <c r="A2073" t="s">
        <v>427</v>
      </c>
      <c r="B2073">
        <v>33</v>
      </c>
    </row>
    <row r="2074" spans="1:2" hidden="1" x14ac:dyDescent="0.3">
      <c r="A2074" t="s">
        <v>428</v>
      </c>
      <c r="B2074">
        <v>33</v>
      </c>
    </row>
    <row r="2075" spans="1:2" hidden="1" x14ac:dyDescent="0.3">
      <c r="A2075" t="s">
        <v>429</v>
      </c>
      <c r="B2075">
        <v>33</v>
      </c>
    </row>
    <row r="2076" spans="1:2" hidden="1" x14ac:dyDescent="0.3">
      <c r="A2076" t="s">
        <v>430</v>
      </c>
      <c r="B2076">
        <v>32</v>
      </c>
    </row>
    <row r="2077" spans="1:2" hidden="1" x14ac:dyDescent="0.3">
      <c r="A2077" t="s">
        <v>431</v>
      </c>
      <c r="B2077">
        <v>32</v>
      </c>
    </row>
    <row r="2078" spans="1:2" hidden="1" x14ac:dyDescent="0.3">
      <c r="A2078" t="s">
        <v>432</v>
      </c>
      <c r="B2078">
        <v>32</v>
      </c>
    </row>
    <row r="2079" spans="1:2" hidden="1" x14ac:dyDescent="0.3">
      <c r="A2079" t="s">
        <v>433</v>
      </c>
      <c r="B2079">
        <v>32</v>
      </c>
    </row>
    <row r="2080" spans="1:2" hidden="1" x14ac:dyDescent="0.3">
      <c r="A2080" t="s">
        <v>434</v>
      </c>
      <c r="B2080">
        <v>32</v>
      </c>
    </row>
    <row r="2081" spans="1:2" hidden="1" x14ac:dyDescent="0.3">
      <c r="A2081" t="s">
        <v>435</v>
      </c>
      <c r="B2081">
        <v>31</v>
      </c>
    </row>
    <row r="2082" spans="1:2" hidden="1" x14ac:dyDescent="0.3">
      <c r="A2082" t="s">
        <v>436</v>
      </c>
      <c r="B2082">
        <v>31</v>
      </c>
    </row>
    <row r="2083" spans="1:2" hidden="1" x14ac:dyDescent="0.3">
      <c r="A2083" t="s">
        <v>437</v>
      </c>
      <c r="B2083">
        <v>31</v>
      </c>
    </row>
    <row r="2084" spans="1:2" hidden="1" x14ac:dyDescent="0.3">
      <c r="A2084" t="s">
        <v>438</v>
      </c>
      <c r="B2084">
        <v>31</v>
      </c>
    </row>
    <row r="2085" spans="1:2" hidden="1" x14ac:dyDescent="0.3">
      <c r="A2085" t="s">
        <v>439</v>
      </c>
      <c r="B2085">
        <v>31</v>
      </c>
    </row>
    <row r="2086" spans="1:2" hidden="1" x14ac:dyDescent="0.3">
      <c r="A2086" t="s">
        <v>440</v>
      </c>
      <c r="B2086">
        <v>30</v>
      </c>
    </row>
    <row r="2087" spans="1:2" hidden="1" x14ac:dyDescent="0.3">
      <c r="A2087" t="s">
        <v>441</v>
      </c>
      <c r="B2087">
        <v>30</v>
      </c>
    </row>
    <row r="2088" spans="1:2" hidden="1" x14ac:dyDescent="0.3">
      <c r="A2088" t="s">
        <v>442</v>
      </c>
      <c r="B2088">
        <v>30</v>
      </c>
    </row>
    <row r="2089" spans="1:2" hidden="1" x14ac:dyDescent="0.3">
      <c r="A2089" t="s">
        <v>443</v>
      </c>
      <c r="B2089">
        <v>30</v>
      </c>
    </row>
    <row r="2090" spans="1:2" hidden="1" x14ac:dyDescent="0.3">
      <c r="A2090" t="s">
        <v>444</v>
      </c>
      <c r="B2090">
        <v>30</v>
      </c>
    </row>
    <row r="2091" spans="1:2" hidden="1" x14ac:dyDescent="0.3">
      <c r="A2091" t="s">
        <v>445</v>
      </c>
      <c r="B2091">
        <v>29</v>
      </c>
    </row>
    <row r="2092" spans="1:2" hidden="1" x14ac:dyDescent="0.3">
      <c r="A2092" t="s">
        <v>446</v>
      </c>
      <c r="B2092">
        <v>29</v>
      </c>
    </row>
    <row r="2093" spans="1:2" hidden="1" x14ac:dyDescent="0.3">
      <c r="A2093" t="s">
        <v>447</v>
      </c>
      <c r="B2093">
        <v>29</v>
      </c>
    </row>
    <row r="2094" spans="1:2" hidden="1" x14ac:dyDescent="0.3">
      <c r="A2094" t="s">
        <v>448</v>
      </c>
      <c r="B2094">
        <v>29</v>
      </c>
    </row>
    <row r="2095" spans="1:2" hidden="1" x14ac:dyDescent="0.3">
      <c r="A2095" t="s">
        <v>449</v>
      </c>
      <c r="B2095">
        <v>29</v>
      </c>
    </row>
    <row r="2096" spans="1:2" hidden="1" x14ac:dyDescent="0.3">
      <c r="A2096" t="s">
        <v>450</v>
      </c>
      <c r="B2096">
        <v>28</v>
      </c>
    </row>
    <row r="2097" spans="1:2" hidden="1" x14ac:dyDescent="0.3">
      <c r="A2097" t="s">
        <v>451</v>
      </c>
      <c r="B2097">
        <v>28</v>
      </c>
    </row>
    <row r="2098" spans="1:2" hidden="1" x14ac:dyDescent="0.3">
      <c r="A2098" t="s">
        <v>452</v>
      </c>
      <c r="B2098">
        <v>28</v>
      </c>
    </row>
    <row r="2099" spans="1:2" hidden="1" x14ac:dyDescent="0.3">
      <c r="A2099" t="s">
        <v>453</v>
      </c>
      <c r="B2099">
        <v>28</v>
      </c>
    </row>
    <row r="2100" spans="1:2" hidden="1" x14ac:dyDescent="0.3">
      <c r="A2100" t="s">
        <v>454</v>
      </c>
      <c r="B2100">
        <v>28</v>
      </c>
    </row>
    <row r="2101" spans="1:2" hidden="1" x14ac:dyDescent="0.3">
      <c r="A2101" t="s">
        <v>455</v>
      </c>
      <c r="B2101">
        <v>27</v>
      </c>
    </row>
    <row r="2102" spans="1:2" hidden="1" x14ac:dyDescent="0.3">
      <c r="A2102" t="s">
        <v>456</v>
      </c>
      <c r="B2102">
        <v>27</v>
      </c>
    </row>
    <row r="2103" spans="1:2" hidden="1" x14ac:dyDescent="0.3">
      <c r="A2103" t="s">
        <v>457</v>
      </c>
      <c r="B2103">
        <v>27</v>
      </c>
    </row>
    <row r="2104" spans="1:2" hidden="1" x14ac:dyDescent="0.3">
      <c r="A2104" t="s">
        <v>458</v>
      </c>
      <c r="B2104">
        <v>27</v>
      </c>
    </row>
    <row r="2105" spans="1:2" hidden="1" x14ac:dyDescent="0.3">
      <c r="A2105" t="s">
        <v>459</v>
      </c>
      <c r="B2105">
        <v>27</v>
      </c>
    </row>
    <row r="2106" spans="1:2" hidden="1" x14ac:dyDescent="0.3">
      <c r="A2106" t="s">
        <v>460</v>
      </c>
      <c r="B2106">
        <v>26</v>
      </c>
    </row>
    <row r="2107" spans="1:2" hidden="1" x14ac:dyDescent="0.3">
      <c r="A2107" t="s">
        <v>461</v>
      </c>
      <c r="B2107">
        <v>26</v>
      </c>
    </row>
    <row r="2108" spans="1:2" hidden="1" x14ac:dyDescent="0.3">
      <c r="A2108" t="s">
        <v>462</v>
      </c>
      <c r="B2108">
        <v>26</v>
      </c>
    </row>
    <row r="2109" spans="1:2" hidden="1" x14ac:dyDescent="0.3">
      <c r="A2109" t="s">
        <v>463</v>
      </c>
      <c r="B2109">
        <v>26</v>
      </c>
    </row>
    <row r="2110" spans="1:2" hidden="1" x14ac:dyDescent="0.3">
      <c r="A2110" t="s">
        <v>464</v>
      </c>
      <c r="B2110">
        <v>26</v>
      </c>
    </row>
    <row r="2111" spans="1:2" hidden="1" x14ac:dyDescent="0.3">
      <c r="A2111" t="s">
        <v>465</v>
      </c>
      <c r="B2111">
        <v>25</v>
      </c>
    </row>
    <row r="2112" spans="1:2" hidden="1" x14ac:dyDescent="0.3">
      <c r="A2112" t="s">
        <v>466</v>
      </c>
      <c r="B2112">
        <v>25</v>
      </c>
    </row>
    <row r="2113" spans="1:2" hidden="1" x14ac:dyDescent="0.3">
      <c r="A2113" t="s">
        <v>467</v>
      </c>
      <c r="B2113">
        <v>25</v>
      </c>
    </row>
    <row r="2114" spans="1:2" hidden="1" x14ac:dyDescent="0.3">
      <c r="A2114" t="s">
        <v>468</v>
      </c>
      <c r="B2114">
        <v>25</v>
      </c>
    </row>
    <row r="2115" spans="1:2" hidden="1" x14ac:dyDescent="0.3">
      <c r="A2115" t="s">
        <v>469</v>
      </c>
      <c r="B2115">
        <v>25</v>
      </c>
    </row>
    <row r="2116" spans="1:2" hidden="1" x14ac:dyDescent="0.3">
      <c r="A2116" t="s">
        <v>470</v>
      </c>
      <c r="B2116">
        <v>24</v>
      </c>
    </row>
    <row r="2117" spans="1:2" hidden="1" x14ac:dyDescent="0.3">
      <c r="A2117" t="s">
        <v>471</v>
      </c>
      <c r="B2117">
        <v>24</v>
      </c>
    </row>
    <row r="2118" spans="1:2" hidden="1" x14ac:dyDescent="0.3">
      <c r="A2118" t="s">
        <v>472</v>
      </c>
      <c r="B2118">
        <v>24</v>
      </c>
    </row>
    <row r="2119" spans="1:2" hidden="1" x14ac:dyDescent="0.3">
      <c r="A2119" t="s">
        <v>473</v>
      </c>
      <c r="B2119">
        <v>24</v>
      </c>
    </row>
    <row r="2120" spans="1:2" hidden="1" x14ac:dyDescent="0.3">
      <c r="A2120" t="s">
        <v>474</v>
      </c>
      <c r="B2120">
        <v>24</v>
      </c>
    </row>
    <row r="2121" spans="1:2" hidden="1" x14ac:dyDescent="0.3">
      <c r="A2121" t="s">
        <v>475</v>
      </c>
      <c r="B2121">
        <v>24</v>
      </c>
    </row>
    <row r="2122" spans="1:2" hidden="1" x14ac:dyDescent="0.3">
      <c r="A2122" t="s">
        <v>476</v>
      </c>
      <c r="B2122">
        <v>24</v>
      </c>
    </row>
    <row r="2123" spans="1:2" hidden="1" x14ac:dyDescent="0.3">
      <c r="A2123" t="s">
        <v>477</v>
      </c>
      <c r="B2123">
        <v>24</v>
      </c>
    </row>
    <row r="2124" spans="1:2" hidden="1" x14ac:dyDescent="0.3">
      <c r="A2124" t="s">
        <v>478</v>
      </c>
      <c r="B2124">
        <v>24</v>
      </c>
    </row>
    <row r="2125" spans="1:2" hidden="1" x14ac:dyDescent="0.3">
      <c r="A2125" t="s">
        <v>479</v>
      </c>
      <c r="B2125">
        <v>24</v>
      </c>
    </row>
    <row r="2126" spans="1:2" hidden="1" x14ac:dyDescent="0.3">
      <c r="A2126" t="s">
        <v>480</v>
      </c>
      <c r="B2126">
        <v>23</v>
      </c>
    </row>
    <row r="2127" spans="1:2" hidden="1" x14ac:dyDescent="0.3">
      <c r="A2127" t="s">
        <v>481</v>
      </c>
      <c r="B2127">
        <v>23</v>
      </c>
    </row>
    <row r="2128" spans="1:2" hidden="1" x14ac:dyDescent="0.3">
      <c r="A2128" t="s">
        <v>482</v>
      </c>
      <c r="B2128">
        <v>23</v>
      </c>
    </row>
    <row r="2129" spans="1:2" hidden="1" x14ac:dyDescent="0.3">
      <c r="A2129" t="s">
        <v>483</v>
      </c>
      <c r="B2129">
        <v>23</v>
      </c>
    </row>
    <row r="2130" spans="1:2" hidden="1" x14ac:dyDescent="0.3">
      <c r="A2130" t="s">
        <v>484</v>
      </c>
      <c r="B2130">
        <v>23</v>
      </c>
    </row>
    <row r="2131" spans="1:2" hidden="1" x14ac:dyDescent="0.3">
      <c r="A2131" t="s">
        <v>485</v>
      </c>
      <c r="B2131">
        <v>23</v>
      </c>
    </row>
    <row r="2132" spans="1:2" hidden="1" x14ac:dyDescent="0.3">
      <c r="A2132" t="s">
        <v>486</v>
      </c>
      <c r="B2132">
        <v>23</v>
      </c>
    </row>
    <row r="2133" spans="1:2" hidden="1" x14ac:dyDescent="0.3">
      <c r="A2133" t="s">
        <v>487</v>
      </c>
      <c r="B2133">
        <v>23</v>
      </c>
    </row>
    <row r="2134" spans="1:2" hidden="1" x14ac:dyDescent="0.3">
      <c r="A2134" t="s">
        <v>488</v>
      </c>
      <c r="B2134">
        <v>23</v>
      </c>
    </row>
    <row r="2135" spans="1:2" hidden="1" x14ac:dyDescent="0.3">
      <c r="A2135" t="s">
        <v>489</v>
      </c>
      <c r="B2135">
        <v>23</v>
      </c>
    </row>
    <row r="2136" spans="1:2" hidden="1" x14ac:dyDescent="0.3">
      <c r="A2136" t="s">
        <v>490</v>
      </c>
      <c r="B2136">
        <v>22</v>
      </c>
    </row>
    <row r="2137" spans="1:2" hidden="1" x14ac:dyDescent="0.3">
      <c r="A2137" t="s">
        <v>491</v>
      </c>
      <c r="B2137">
        <v>22</v>
      </c>
    </row>
    <row r="2138" spans="1:2" hidden="1" x14ac:dyDescent="0.3">
      <c r="A2138" t="s">
        <v>492</v>
      </c>
      <c r="B2138">
        <v>22</v>
      </c>
    </row>
    <row r="2139" spans="1:2" hidden="1" x14ac:dyDescent="0.3">
      <c r="A2139" t="s">
        <v>493</v>
      </c>
      <c r="B2139">
        <v>22</v>
      </c>
    </row>
    <row r="2140" spans="1:2" hidden="1" x14ac:dyDescent="0.3">
      <c r="A2140" t="s">
        <v>494</v>
      </c>
      <c r="B2140">
        <v>22</v>
      </c>
    </row>
    <row r="2141" spans="1:2" hidden="1" x14ac:dyDescent="0.3">
      <c r="A2141" t="s">
        <v>495</v>
      </c>
      <c r="B2141">
        <v>22</v>
      </c>
    </row>
    <row r="2142" spans="1:2" hidden="1" x14ac:dyDescent="0.3">
      <c r="A2142" t="s">
        <v>496</v>
      </c>
      <c r="B2142">
        <v>22</v>
      </c>
    </row>
    <row r="2143" spans="1:2" hidden="1" x14ac:dyDescent="0.3">
      <c r="A2143" t="s">
        <v>497</v>
      </c>
      <c r="B2143">
        <v>22</v>
      </c>
    </row>
    <row r="2144" spans="1:2" hidden="1" x14ac:dyDescent="0.3">
      <c r="A2144" t="s">
        <v>498</v>
      </c>
      <c r="B2144">
        <v>22</v>
      </c>
    </row>
    <row r="2145" spans="1:2" hidden="1" x14ac:dyDescent="0.3">
      <c r="A2145" t="s">
        <v>499</v>
      </c>
      <c r="B2145">
        <v>22</v>
      </c>
    </row>
    <row r="2146" spans="1:2" hidden="1" x14ac:dyDescent="0.3">
      <c r="A2146" t="s">
        <v>500</v>
      </c>
      <c r="B2146">
        <v>21</v>
      </c>
    </row>
    <row r="2147" spans="1:2" hidden="1" x14ac:dyDescent="0.3">
      <c r="A2147" t="s">
        <v>501</v>
      </c>
      <c r="B2147">
        <v>21</v>
      </c>
    </row>
    <row r="2148" spans="1:2" hidden="1" x14ac:dyDescent="0.3">
      <c r="A2148" t="s">
        <v>502</v>
      </c>
      <c r="B2148">
        <v>21</v>
      </c>
    </row>
    <row r="2149" spans="1:2" hidden="1" x14ac:dyDescent="0.3">
      <c r="A2149" t="s">
        <v>503</v>
      </c>
      <c r="B2149">
        <v>21</v>
      </c>
    </row>
    <row r="2150" spans="1:2" hidden="1" x14ac:dyDescent="0.3">
      <c r="A2150" t="s">
        <v>504</v>
      </c>
      <c r="B2150">
        <v>21</v>
      </c>
    </row>
    <row r="2151" spans="1:2" hidden="1" x14ac:dyDescent="0.3">
      <c r="A2151" t="s">
        <v>505</v>
      </c>
      <c r="B2151">
        <v>21</v>
      </c>
    </row>
    <row r="2152" spans="1:2" hidden="1" x14ac:dyDescent="0.3">
      <c r="A2152" t="s">
        <v>506</v>
      </c>
      <c r="B2152">
        <v>21</v>
      </c>
    </row>
    <row r="2153" spans="1:2" hidden="1" x14ac:dyDescent="0.3">
      <c r="A2153" t="s">
        <v>507</v>
      </c>
      <c r="B2153">
        <v>21</v>
      </c>
    </row>
    <row r="2154" spans="1:2" hidden="1" x14ac:dyDescent="0.3">
      <c r="A2154" t="s">
        <v>508</v>
      </c>
      <c r="B2154">
        <v>21</v>
      </c>
    </row>
    <row r="2155" spans="1:2" hidden="1" x14ac:dyDescent="0.3">
      <c r="A2155" t="s">
        <v>509</v>
      </c>
      <c r="B2155">
        <v>21</v>
      </c>
    </row>
    <row r="2156" spans="1:2" hidden="1" x14ac:dyDescent="0.3">
      <c r="A2156" t="s">
        <v>510</v>
      </c>
      <c r="B2156">
        <v>20</v>
      </c>
    </row>
    <row r="2157" spans="1:2" hidden="1" x14ac:dyDescent="0.3">
      <c r="A2157" t="s">
        <v>511</v>
      </c>
      <c r="B2157">
        <v>20</v>
      </c>
    </row>
    <row r="2158" spans="1:2" hidden="1" x14ac:dyDescent="0.3">
      <c r="A2158" t="s">
        <v>512</v>
      </c>
      <c r="B2158">
        <v>20</v>
      </c>
    </row>
    <row r="2159" spans="1:2" hidden="1" x14ac:dyDescent="0.3">
      <c r="A2159" t="s">
        <v>513</v>
      </c>
      <c r="B2159">
        <v>20</v>
      </c>
    </row>
    <row r="2160" spans="1:2" hidden="1" x14ac:dyDescent="0.3">
      <c r="A2160" t="s">
        <v>514</v>
      </c>
      <c r="B2160">
        <v>20</v>
      </c>
    </row>
    <row r="2161" spans="1:2" hidden="1" x14ac:dyDescent="0.3">
      <c r="A2161" t="s">
        <v>515</v>
      </c>
      <c r="B2161">
        <v>20</v>
      </c>
    </row>
    <row r="2162" spans="1:2" hidden="1" x14ac:dyDescent="0.3">
      <c r="A2162" t="s">
        <v>516</v>
      </c>
      <c r="B2162">
        <v>20</v>
      </c>
    </row>
    <row r="2163" spans="1:2" hidden="1" x14ac:dyDescent="0.3">
      <c r="A2163" t="s">
        <v>517</v>
      </c>
      <c r="B2163">
        <v>20</v>
      </c>
    </row>
    <row r="2164" spans="1:2" hidden="1" x14ac:dyDescent="0.3">
      <c r="A2164" t="s">
        <v>518</v>
      </c>
      <c r="B2164">
        <v>20</v>
      </c>
    </row>
    <row r="2165" spans="1:2" hidden="1" x14ac:dyDescent="0.3">
      <c r="A2165" t="s">
        <v>519</v>
      </c>
      <c r="B2165">
        <v>20</v>
      </c>
    </row>
    <row r="2166" spans="1:2" hidden="1" x14ac:dyDescent="0.3">
      <c r="A2166" t="s">
        <v>520</v>
      </c>
      <c r="B2166">
        <v>19</v>
      </c>
    </row>
    <row r="2167" spans="1:2" hidden="1" x14ac:dyDescent="0.3">
      <c r="A2167" t="s">
        <v>521</v>
      </c>
      <c r="B2167">
        <v>19</v>
      </c>
    </row>
    <row r="2168" spans="1:2" hidden="1" x14ac:dyDescent="0.3">
      <c r="A2168" t="s">
        <v>522</v>
      </c>
      <c r="B2168">
        <v>19</v>
      </c>
    </row>
    <row r="2169" spans="1:2" hidden="1" x14ac:dyDescent="0.3">
      <c r="A2169" t="s">
        <v>523</v>
      </c>
      <c r="B2169">
        <v>19</v>
      </c>
    </row>
    <row r="2170" spans="1:2" hidden="1" x14ac:dyDescent="0.3">
      <c r="A2170" t="s">
        <v>524</v>
      </c>
      <c r="B2170">
        <v>19</v>
      </c>
    </row>
    <row r="2171" spans="1:2" hidden="1" x14ac:dyDescent="0.3">
      <c r="A2171" t="s">
        <v>525</v>
      </c>
      <c r="B2171">
        <v>19</v>
      </c>
    </row>
    <row r="2172" spans="1:2" hidden="1" x14ac:dyDescent="0.3">
      <c r="A2172" t="s">
        <v>526</v>
      </c>
      <c r="B2172">
        <v>19</v>
      </c>
    </row>
    <row r="2173" spans="1:2" hidden="1" x14ac:dyDescent="0.3">
      <c r="A2173" t="s">
        <v>527</v>
      </c>
      <c r="B2173">
        <v>19</v>
      </c>
    </row>
    <row r="2174" spans="1:2" hidden="1" x14ac:dyDescent="0.3">
      <c r="A2174" t="s">
        <v>528</v>
      </c>
      <c r="B2174">
        <v>19</v>
      </c>
    </row>
    <row r="2175" spans="1:2" hidden="1" x14ac:dyDescent="0.3">
      <c r="A2175" t="s">
        <v>529</v>
      </c>
      <c r="B2175">
        <v>19</v>
      </c>
    </row>
    <row r="2176" spans="1:2" hidden="1" x14ac:dyDescent="0.3">
      <c r="A2176" t="s">
        <v>530</v>
      </c>
      <c r="B2176">
        <v>18</v>
      </c>
    </row>
    <row r="2177" spans="1:2" hidden="1" x14ac:dyDescent="0.3">
      <c r="A2177" t="s">
        <v>531</v>
      </c>
      <c r="B2177">
        <v>18</v>
      </c>
    </row>
    <row r="2178" spans="1:2" hidden="1" x14ac:dyDescent="0.3">
      <c r="A2178" t="s">
        <v>532</v>
      </c>
      <c r="B2178">
        <v>18</v>
      </c>
    </row>
    <row r="2179" spans="1:2" hidden="1" x14ac:dyDescent="0.3">
      <c r="A2179" t="s">
        <v>533</v>
      </c>
      <c r="B2179">
        <v>18</v>
      </c>
    </row>
    <row r="2180" spans="1:2" hidden="1" x14ac:dyDescent="0.3">
      <c r="A2180" t="s">
        <v>534</v>
      </c>
      <c r="B2180">
        <v>18</v>
      </c>
    </row>
    <row r="2181" spans="1:2" hidden="1" x14ac:dyDescent="0.3">
      <c r="A2181" t="s">
        <v>535</v>
      </c>
      <c r="B2181">
        <v>18</v>
      </c>
    </row>
    <row r="2182" spans="1:2" hidden="1" x14ac:dyDescent="0.3">
      <c r="A2182" t="s">
        <v>536</v>
      </c>
      <c r="B2182">
        <v>18</v>
      </c>
    </row>
    <row r="2183" spans="1:2" hidden="1" x14ac:dyDescent="0.3">
      <c r="A2183" t="s">
        <v>537</v>
      </c>
      <c r="B2183">
        <v>18</v>
      </c>
    </row>
    <row r="2184" spans="1:2" hidden="1" x14ac:dyDescent="0.3">
      <c r="A2184" t="s">
        <v>538</v>
      </c>
      <c r="B2184">
        <v>18</v>
      </c>
    </row>
    <row r="2185" spans="1:2" hidden="1" x14ac:dyDescent="0.3">
      <c r="A2185" t="s">
        <v>539</v>
      </c>
      <c r="B2185">
        <v>18</v>
      </c>
    </row>
    <row r="2186" spans="1:2" hidden="1" x14ac:dyDescent="0.3">
      <c r="A2186" t="s">
        <v>540</v>
      </c>
      <c r="B2186">
        <v>17</v>
      </c>
    </row>
    <row r="2187" spans="1:2" hidden="1" x14ac:dyDescent="0.3">
      <c r="A2187" t="s">
        <v>541</v>
      </c>
      <c r="B2187">
        <v>17</v>
      </c>
    </row>
    <row r="2188" spans="1:2" hidden="1" x14ac:dyDescent="0.3">
      <c r="A2188" t="s">
        <v>542</v>
      </c>
      <c r="B2188">
        <v>17</v>
      </c>
    </row>
    <row r="2189" spans="1:2" hidden="1" x14ac:dyDescent="0.3">
      <c r="A2189" t="s">
        <v>543</v>
      </c>
      <c r="B2189">
        <v>17</v>
      </c>
    </row>
    <row r="2190" spans="1:2" hidden="1" x14ac:dyDescent="0.3">
      <c r="A2190" t="s">
        <v>544</v>
      </c>
      <c r="B2190">
        <v>17</v>
      </c>
    </row>
    <row r="2191" spans="1:2" hidden="1" x14ac:dyDescent="0.3">
      <c r="A2191" t="s">
        <v>545</v>
      </c>
      <c r="B2191">
        <v>17</v>
      </c>
    </row>
    <row r="2192" spans="1:2" hidden="1" x14ac:dyDescent="0.3">
      <c r="A2192" t="s">
        <v>546</v>
      </c>
      <c r="B2192">
        <v>17</v>
      </c>
    </row>
    <row r="2193" spans="1:2" hidden="1" x14ac:dyDescent="0.3">
      <c r="A2193" t="s">
        <v>547</v>
      </c>
      <c r="B2193">
        <v>17</v>
      </c>
    </row>
    <row r="2194" spans="1:2" hidden="1" x14ac:dyDescent="0.3">
      <c r="A2194" t="s">
        <v>548</v>
      </c>
      <c r="B2194">
        <v>17</v>
      </c>
    </row>
    <row r="2195" spans="1:2" hidden="1" x14ac:dyDescent="0.3">
      <c r="A2195" t="s">
        <v>549</v>
      </c>
      <c r="B2195">
        <v>17</v>
      </c>
    </row>
    <row r="2196" spans="1:2" hidden="1" x14ac:dyDescent="0.3">
      <c r="A2196" t="s">
        <v>550</v>
      </c>
      <c r="B2196">
        <v>16</v>
      </c>
    </row>
    <row r="2197" spans="1:2" hidden="1" x14ac:dyDescent="0.3">
      <c r="A2197" t="s">
        <v>551</v>
      </c>
      <c r="B2197">
        <v>16</v>
      </c>
    </row>
    <row r="2198" spans="1:2" hidden="1" x14ac:dyDescent="0.3">
      <c r="A2198" t="s">
        <v>552</v>
      </c>
      <c r="B2198">
        <v>16</v>
      </c>
    </row>
    <row r="2199" spans="1:2" hidden="1" x14ac:dyDescent="0.3">
      <c r="A2199" t="s">
        <v>553</v>
      </c>
      <c r="B2199">
        <v>16</v>
      </c>
    </row>
    <row r="2200" spans="1:2" hidden="1" x14ac:dyDescent="0.3">
      <c r="A2200" t="s">
        <v>554</v>
      </c>
      <c r="B2200">
        <v>16</v>
      </c>
    </row>
    <row r="2201" spans="1:2" hidden="1" x14ac:dyDescent="0.3">
      <c r="A2201" t="s">
        <v>555</v>
      </c>
      <c r="B2201">
        <v>16</v>
      </c>
    </row>
    <row r="2202" spans="1:2" hidden="1" x14ac:dyDescent="0.3">
      <c r="A2202" t="s">
        <v>556</v>
      </c>
      <c r="B2202">
        <v>16</v>
      </c>
    </row>
    <row r="2203" spans="1:2" hidden="1" x14ac:dyDescent="0.3">
      <c r="A2203" t="s">
        <v>557</v>
      </c>
      <c r="B2203">
        <v>16</v>
      </c>
    </row>
    <row r="2204" spans="1:2" hidden="1" x14ac:dyDescent="0.3">
      <c r="A2204" t="s">
        <v>558</v>
      </c>
      <c r="B2204">
        <v>16</v>
      </c>
    </row>
    <row r="2205" spans="1:2" hidden="1" x14ac:dyDescent="0.3">
      <c r="A2205" t="s">
        <v>559</v>
      </c>
      <c r="B2205">
        <v>16</v>
      </c>
    </row>
    <row r="2206" spans="1:2" hidden="1" x14ac:dyDescent="0.3">
      <c r="A2206" t="s">
        <v>560</v>
      </c>
      <c r="B2206">
        <v>15</v>
      </c>
    </row>
    <row r="2207" spans="1:2" hidden="1" x14ac:dyDescent="0.3">
      <c r="A2207" t="s">
        <v>561</v>
      </c>
      <c r="B2207">
        <v>15</v>
      </c>
    </row>
    <row r="2208" spans="1:2" hidden="1" x14ac:dyDescent="0.3">
      <c r="A2208" t="s">
        <v>562</v>
      </c>
      <c r="B2208">
        <v>15</v>
      </c>
    </row>
    <row r="2209" spans="1:2" hidden="1" x14ac:dyDescent="0.3">
      <c r="A2209" t="s">
        <v>563</v>
      </c>
      <c r="B2209">
        <v>15</v>
      </c>
    </row>
    <row r="2210" spans="1:2" hidden="1" x14ac:dyDescent="0.3">
      <c r="A2210" t="s">
        <v>564</v>
      </c>
      <c r="B2210">
        <v>15</v>
      </c>
    </row>
    <row r="2211" spans="1:2" hidden="1" x14ac:dyDescent="0.3">
      <c r="A2211" t="s">
        <v>565</v>
      </c>
      <c r="B2211">
        <v>15</v>
      </c>
    </row>
    <row r="2212" spans="1:2" hidden="1" x14ac:dyDescent="0.3">
      <c r="A2212" t="s">
        <v>566</v>
      </c>
      <c r="B2212">
        <v>15</v>
      </c>
    </row>
    <row r="2213" spans="1:2" hidden="1" x14ac:dyDescent="0.3">
      <c r="A2213" t="s">
        <v>567</v>
      </c>
      <c r="B2213">
        <v>15</v>
      </c>
    </row>
    <row r="2214" spans="1:2" hidden="1" x14ac:dyDescent="0.3">
      <c r="A2214" t="s">
        <v>568</v>
      </c>
      <c r="B2214">
        <v>15</v>
      </c>
    </row>
    <row r="2215" spans="1:2" hidden="1" x14ac:dyDescent="0.3">
      <c r="A2215" t="s">
        <v>569</v>
      </c>
      <c r="B2215">
        <v>15</v>
      </c>
    </row>
    <row r="2216" spans="1:2" hidden="1" x14ac:dyDescent="0.3">
      <c r="A2216" t="s">
        <v>570</v>
      </c>
      <c r="B2216">
        <v>14</v>
      </c>
    </row>
    <row r="2217" spans="1:2" hidden="1" x14ac:dyDescent="0.3">
      <c r="A2217" t="s">
        <v>571</v>
      </c>
      <c r="B2217">
        <v>14</v>
      </c>
    </row>
    <row r="2218" spans="1:2" hidden="1" x14ac:dyDescent="0.3">
      <c r="A2218" t="s">
        <v>572</v>
      </c>
      <c r="B2218">
        <v>14</v>
      </c>
    </row>
    <row r="2219" spans="1:2" hidden="1" x14ac:dyDescent="0.3">
      <c r="A2219" t="s">
        <v>573</v>
      </c>
      <c r="B2219">
        <v>14</v>
      </c>
    </row>
    <row r="2220" spans="1:2" hidden="1" x14ac:dyDescent="0.3">
      <c r="A2220" t="s">
        <v>574</v>
      </c>
      <c r="B2220">
        <v>14</v>
      </c>
    </row>
    <row r="2221" spans="1:2" hidden="1" x14ac:dyDescent="0.3">
      <c r="A2221" t="s">
        <v>575</v>
      </c>
      <c r="B2221">
        <v>14</v>
      </c>
    </row>
    <row r="2222" spans="1:2" hidden="1" x14ac:dyDescent="0.3">
      <c r="A2222" t="s">
        <v>576</v>
      </c>
      <c r="B2222">
        <v>14</v>
      </c>
    </row>
    <row r="2223" spans="1:2" hidden="1" x14ac:dyDescent="0.3">
      <c r="A2223" t="s">
        <v>577</v>
      </c>
      <c r="B2223">
        <v>14</v>
      </c>
    </row>
    <row r="2224" spans="1:2" hidden="1" x14ac:dyDescent="0.3">
      <c r="A2224" t="s">
        <v>578</v>
      </c>
      <c r="B2224">
        <v>14</v>
      </c>
    </row>
    <row r="2225" spans="1:2" hidden="1" x14ac:dyDescent="0.3">
      <c r="A2225" t="s">
        <v>579</v>
      </c>
      <c r="B2225">
        <v>14</v>
      </c>
    </row>
    <row r="2226" spans="1:2" hidden="1" x14ac:dyDescent="0.3">
      <c r="A2226" t="s">
        <v>580</v>
      </c>
      <c r="B2226">
        <v>13</v>
      </c>
    </row>
    <row r="2227" spans="1:2" hidden="1" x14ac:dyDescent="0.3">
      <c r="A2227" t="s">
        <v>581</v>
      </c>
      <c r="B2227">
        <v>13</v>
      </c>
    </row>
    <row r="2228" spans="1:2" hidden="1" x14ac:dyDescent="0.3">
      <c r="A2228" t="s">
        <v>582</v>
      </c>
      <c r="B2228">
        <v>13</v>
      </c>
    </row>
    <row r="2229" spans="1:2" hidden="1" x14ac:dyDescent="0.3">
      <c r="A2229" t="s">
        <v>583</v>
      </c>
      <c r="B2229">
        <v>13</v>
      </c>
    </row>
    <row r="2230" spans="1:2" hidden="1" x14ac:dyDescent="0.3">
      <c r="A2230" t="s">
        <v>584</v>
      </c>
      <c r="B2230">
        <v>13</v>
      </c>
    </row>
    <row r="2231" spans="1:2" hidden="1" x14ac:dyDescent="0.3">
      <c r="A2231" t="s">
        <v>585</v>
      </c>
      <c r="B2231">
        <v>13</v>
      </c>
    </row>
    <row r="2232" spans="1:2" hidden="1" x14ac:dyDescent="0.3">
      <c r="A2232" t="s">
        <v>586</v>
      </c>
      <c r="B2232">
        <v>13</v>
      </c>
    </row>
    <row r="2233" spans="1:2" hidden="1" x14ac:dyDescent="0.3">
      <c r="A2233" t="s">
        <v>587</v>
      </c>
      <c r="B2233">
        <v>13</v>
      </c>
    </row>
    <row r="2234" spans="1:2" hidden="1" x14ac:dyDescent="0.3">
      <c r="A2234" t="s">
        <v>588</v>
      </c>
      <c r="B2234">
        <v>13</v>
      </c>
    </row>
    <row r="2235" spans="1:2" hidden="1" x14ac:dyDescent="0.3">
      <c r="A2235" t="s">
        <v>589</v>
      </c>
      <c r="B2235">
        <v>13</v>
      </c>
    </row>
    <row r="2236" spans="1:2" hidden="1" x14ac:dyDescent="0.3">
      <c r="A2236" t="s">
        <v>590</v>
      </c>
      <c r="B2236">
        <v>12</v>
      </c>
    </row>
    <row r="2237" spans="1:2" hidden="1" x14ac:dyDescent="0.3">
      <c r="A2237" t="s">
        <v>591</v>
      </c>
      <c r="B2237">
        <v>12</v>
      </c>
    </row>
    <row r="2238" spans="1:2" hidden="1" x14ac:dyDescent="0.3">
      <c r="A2238" t="s">
        <v>592</v>
      </c>
      <c r="B2238">
        <v>12</v>
      </c>
    </row>
    <row r="2239" spans="1:2" hidden="1" x14ac:dyDescent="0.3">
      <c r="A2239" t="s">
        <v>593</v>
      </c>
      <c r="B2239">
        <v>12</v>
      </c>
    </row>
    <row r="2240" spans="1:2" hidden="1" x14ac:dyDescent="0.3">
      <c r="A2240" t="s">
        <v>594</v>
      </c>
      <c r="B2240">
        <v>12</v>
      </c>
    </row>
    <row r="2241" spans="1:2" hidden="1" x14ac:dyDescent="0.3">
      <c r="A2241" t="s">
        <v>595</v>
      </c>
      <c r="B2241">
        <v>12</v>
      </c>
    </row>
    <row r="2242" spans="1:2" hidden="1" x14ac:dyDescent="0.3">
      <c r="A2242" t="s">
        <v>596</v>
      </c>
      <c r="B2242">
        <v>12</v>
      </c>
    </row>
    <row r="2243" spans="1:2" hidden="1" x14ac:dyDescent="0.3">
      <c r="A2243" t="s">
        <v>597</v>
      </c>
      <c r="B2243">
        <v>12</v>
      </c>
    </row>
    <row r="2244" spans="1:2" hidden="1" x14ac:dyDescent="0.3">
      <c r="A2244" t="s">
        <v>598</v>
      </c>
      <c r="B2244">
        <v>12</v>
      </c>
    </row>
    <row r="2245" spans="1:2" hidden="1" x14ac:dyDescent="0.3">
      <c r="A2245" t="s">
        <v>599</v>
      </c>
      <c r="B2245">
        <v>12</v>
      </c>
    </row>
    <row r="2246" spans="1:2" hidden="1" x14ac:dyDescent="0.3">
      <c r="A2246" t="s">
        <v>600</v>
      </c>
      <c r="B2246">
        <v>11</v>
      </c>
    </row>
    <row r="2247" spans="1:2" hidden="1" x14ac:dyDescent="0.3">
      <c r="A2247" t="s">
        <v>601</v>
      </c>
      <c r="B2247">
        <v>11</v>
      </c>
    </row>
    <row r="2248" spans="1:2" hidden="1" x14ac:dyDescent="0.3">
      <c r="A2248" t="s">
        <v>602</v>
      </c>
      <c r="B2248">
        <v>11</v>
      </c>
    </row>
    <row r="2249" spans="1:2" hidden="1" x14ac:dyDescent="0.3">
      <c r="A2249" t="s">
        <v>603</v>
      </c>
      <c r="B2249">
        <v>11</v>
      </c>
    </row>
    <row r="2250" spans="1:2" hidden="1" x14ac:dyDescent="0.3">
      <c r="A2250" t="s">
        <v>604</v>
      </c>
      <c r="B2250">
        <v>11</v>
      </c>
    </row>
    <row r="2251" spans="1:2" hidden="1" x14ac:dyDescent="0.3">
      <c r="A2251" t="s">
        <v>605</v>
      </c>
      <c r="B2251">
        <v>11</v>
      </c>
    </row>
    <row r="2252" spans="1:2" hidden="1" x14ac:dyDescent="0.3">
      <c r="A2252" t="s">
        <v>606</v>
      </c>
      <c r="B2252">
        <v>11</v>
      </c>
    </row>
    <row r="2253" spans="1:2" hidden="1" x14ac:dyDescent="0.3">
      <c r="A2253" t="s">
        <v>607</v>
      </c>
      <c r="B2253">
        <v>11</v>
      </c>
    </row>
    <row r="2254" spans="1:2" hidden="1" x14ac:dyDescent="0.3">
      <c r="A2254" t="s">
        <v>608</v>
      </c>
      <c r="B2254">
        <v>11</v>
      </c>
    </row>
    <row r="2255" spans="1:2" hidden="1" x14ac:dyDescent="0.3">
      <c r="A2255" t="s">
        <v>609</v>
      </c>
      <c r="B2255">
        <v>11</v>
      </c>
    </row>
    <row r="2256" spans="1:2" hidden="1" x14ac:dyDescent="0.3">
      <c r="A2256" t="s">
        <v>610</v>
      </c>
      <c r="B2256">
        <v>10</v>
      </c>
    </row>
    <row r="2257" spans="1:2" hidden="1" x14ac:dyDescent="0.3">
      <c r="A2257" t="s">
        <v>611</v>
      </c>
      <c r="B2257">
        <v>10</v>
      </c>
    </row>
    <row r="2258" spans="1:2" hidden="1" x14ac:dyDescent="0.3">
      <c r="A2258" t="s">
        <v>612</v>
      </c>
      <c r="B2258">
        <v>10</v>
      </c>
    </row>
    <row r="2259" spans="1:2" hidden="1" x14ac:dyDescent="0.3">
      <c r="A2259" t="s">
        <v>613</v>
      </c>
      <c r="B2259">
        <v>10</v>
      </c>
    </row>
    <row r="2260" spans="1:2" hidden="1" x14ac:dyDescent="0.3">
      <c r="A2260" t="s">
        <v>614</v>
      </c>
      <c r="B2260">
        <v>10</v>
      </c>
    </row>
    <row r="2261" spans="1:2" hidden="1" x14ac:dyDescent="0.3">
      <c r="A2261" t="s">
        <v>615</v>
      </c>
      <c r="B2261">
        <v>10</v>
      </c>
    </row>
    <row r="2262" spans="1:2" hidden="1" x14ac:dyDescent="0.3">
      <c r="A2262" t="s">
        <v>616</v>
      </c>
      <c r="B2262">
        <v>10</v>
      </c>
    </row>
    <row r="2263" spans="1:2" hidden="1" x14ac:dyDescent="0.3">
      <c r="A2263" t="s">
        <v>617</v>
      </c>
      <c r="B2263">
        <v>10</v>
      </c>
    </row>
    <row r="2264" spans="1:2" hidden="1" x14ac:dyDescent="0.3">
      <c r="A2264" t="s">
        <v>618</v>
      </c>
      <c r="B2264">
        <v>10</v>
      </c>
    </row>
    <row r="2265" spans="1:2" hidden="1" x14ac:dyDescent="0.3">
      <c r="A2265" t="s">
        <v>619</v>
      </c>
      <c r="B2265">
        <v>10</v>
      </c>
    </row>
    <row r="2266" spans="1:2" hidden="1" x14ac:dyDescent="0.3">
      <c r="A2266" t="s">
        <v>620</v>
      </c>
      <c r="B2266">
        <v>9</v>
      </c>
    </row>
    <row r="2267" spans="1:2" hidden="1" x14ac:dyDescent="0.3">
      <c r="A2267" t="s">
        <v>621</v>
      </c>
      <c r="B2267">
        <v>9</v>
      </c>
    </row>
    <row r="2268" spans="1:2" hidden="1" x14ac:dyDescent="0.3">
      <c r="A2268" t="s">
        <v>622</v>
      </c>
      <c r="B2268">
        <v>9</v>
      </c>
    </row>
    <row r="2269" spans="1:2" hidden="1" x14ac:dyDescent="0.3">
      <c r="A2269" t="s">
        <v>623</v>
      </c>
      <c r="B2269">
        <v>9</v>
      </c>
    </row>
    <row r="2270" spans="1:2" hidden="1" x14ac:dyDescent="0.3">
      <c r="A2270" t="s">
        <v>624</v>
      </c>
      <c r="B2270">
        <v>9</v>
      </c>
    </row>
    <row r="2271" spans="1:2" hidden="1" x14ac:dyDescent="0.3">
      <c r="A2271" t="s">
        <v>625</v>
      </c>
      <c r="B2271">
        <v>9</v>
      </c>
    </row>
    <row r="2272" spans="1:2" hidden="1" x14ac:dyDescent="0.3">
      <c r="A2272" t="s">
        <v>626</v>
      </c>
      <c r="B2272">
        <v>9</v>
      </c>
    </row>
    <row r="2273" spans="1:2" hidden="1" x14ac:dyDescent="0.3">
      <c r="A2273" t="s">
        <v>627</v>
      </c>
      <c r="B2273">
        <v>9</v>
      </c>
    </row>
    <row r="2274" spans="1:2" hidden="1" x14ac:dyDescent="0.3">
      <c r="A2274" t="s">
        <v>628</v>
      </c>
      <c r="B2274">
        <v>9</v>
      </c>
    </row>
    <row r="2275" spans="1:2" hidden="1" x14ac:dyDescent="0.3">
      <c r="A2275" t="s">
        <v>629</v>
      </c>
      <c r="B2275">
        <v>9</v>
      </c>
    </row>
    <row r="2276" spans="1:2" hidden="1" x14ac:dyDescent="0.3">
      <c r="A2276" t="s">
        <v>630</v>
      </c>
      <c r="B2276">
        <v>9</v>
      </c>
    </row>
    <row r="2277" spans="1:2" hidden="1" x14ac:dyDescent="0.3">
      <c r="A2277" t="s">
        <v>631</v>
      </c>
      <c r="B2277">
        <v>9</v>
      </c>
    </row>
    <row r="2278" spans="1:2" hidden="1" x14ac:dyDescent="0.3">
      <c r="A2278" t="s">
        <v>632</v>
      </c>
      <c r="B2278">
        <v>9</v>
      </c>
    </row>
    <row r="2279" spans="1:2" hidden="1" x14ac:dyDescent="0.3">
      <c r="A2279" t="s">
        <v>633</v>
      </c>
      <c r="B2279">
        <v>9</v>
      </c>
    </row>
    <row r="2280" spans="1:2" hidden="1" x14ac:dyDescent="0.3">
      <c r="A2280" t="s">
        <v>634</v>
      </c>
      <c r="B2280">
        <v>9</v>
      </c>
    </row>
    <row r="2281" spans="1:2" hidden="1" x14ac:dyDescent="0.3">
      <c r="A2281" t="s">
        <v>635</v>
      </c>
      <c r="B2281">
        <v>9</v>
      </c>
    </row>
    <row r="2282" spans="1:2" hidden="1" x14ac:dyDescent="0.3">
      <c r="A2282" t="s">
        <v>636</v>
      </c>
      <c r="B2282">
        <v>9</v>
      </c>
    </row>
    <row r="2283" spans="1:2" hidden="1" x14ac:dyDescent="0.3">
      <c r="A2283" t="s">
        <v>637</v>
      </c>
      <c r="B2283">
        <v>9</v>
      </c>
    </row>
    <row r="2284" spans="1:2" hidden="1" x14ac:dyDescent="0.3">
      <c r="A2284" t="s">
        <v>638</v>
      </c>
      <c r="B2284">
        <v>9</v>
      </c>
    </row>
    <row r="2285" spans="1:2" hidden="1" x14ac:dyDescent="0.3">
      <c r="A2285" t="s">
        <v>639</v>
      </c>
      <c r="B2285">
        <v>9</v>
      </c>
    </row>
    <row r="2286" spans="1:2" hidden="1" x14ac:dyDescent="0.3">
      <c r="A2286" t="s">
        <v>640</v>
      </c>
      <c r="B2286">
        <v>8</v>
      </c>
    </row>
    <row r="2287" spans="1:2" hidden="1" x14ac:dyDescent="0.3">
      <c r="A2287" t="s">
        <v>641</v>
      </c>
      <c r="B2287">
        <v>8</v>
      </c>
    </row>
    <row r="2288" spans="1:2" hidden="1" x14ac:dyDescent="0.3">
      <c r="A2288" t="s">
        <v>642</v>
      </c>
      <c r="B2288">
        <v>8</v>
      </c>
    </row>
    <row r="2289" spans="1:2" hidden="1" x14ac:dyDescent="0.3">
      <c r="A2289" t="s">
        <v>643</v>
      </c>
      <c r="B2289">
        <v>8</v>
      </c>
    </row>
    <row r="2290" spans="1:2" hidden="1" x14ac:dyDescent="0.3">
      <c r="A2290" t="s">
        <v>644</v>
      </c>
      <c r="B2290">
        <v>8</v>
      </c>
    </row>
    <row r="2291" spans="1:2" hidden="1" x14ac:dyDescent="0.3">
      <c r="A2291" t="s">
        <v>645</v>
      </c>
      <c r="B2291">
        <v>8</v>
      </c>
    </row>
    <row r="2292" spans="1:2" hidden="1" x14ac:dyDescent="0.3">
      <c r="A2292" t="s">
        <v>646</v>
      </c>
      <c r="B2292">
        <v>8</v>
      </c>
    </row>
    <row r="2293" spans="1:2" hidden="1" x14ac:dyDescent="0.3">
      <c r="A2293" t="s">
        <v>647</v>
      </c>
      <c r="B2293">
        <v>8</v>
      </c>
    </row>
    <row r="2294" spans="1:2" hidden="1" x14ac:dyDescent="0.3">
      <c r="A2294" t="s">
        <v>648</v>
      </c>
      <c r="B2294">
        <v>8</v>
      </c>
    </row>
    <row r="2295" spans="1:2" hidden="1" x14ac:dyDescent="0.3">
      <c r="A2295" t="s">
        <v>649</v>
      </c>
      <c r="B2295">
        <v>8</v>
      </c>
    </row>
    <row r="2296" spans="1:2" hidden="1" x14ac:dyDescent="0.3">
      <c r="A2296" t="s">
        <v>650</v>
      </c>
      <c r="B2296">
        <v>8</v>
      </c>
    </row>
    <row r="2297" spans="1:2" hidden="1" x14ac:dyDescent="0.3">
      <c r="A2297" t="s">
        <v>651</v>
      </c>
      <c r="B2297">
        <v>8</v>
      </c>
    </row>
    <row r="2298" spans="1:2" hidden="1" x14ac:dyDescent="0.3">
      <c r="A2298" t="s">
        <v>652</v>
      </c>
      <c r="B2298">
        <v>8</v>
      </c>
    </row>
    <row r="2299" spans="1:2" hidden="1" x14ac:dyDescent="0.3">
      <c r="A2299" t="s">
        <v>653</v>
      </c>
      <c r="B2299">
        <v>8</v>
      </c>
    </row>
    <row r="2300" spans="1:2" hidden="1" x14ac:dyDescent="0.3">
      <c r="A2300" t="s">
        <v>654</v>
      </c>
      <c r="B2300">
        <v>8</v>
      </c>
    </row>
    <row r="2301" spans="1:2" hidden="1" x14ac:dyDescent="0.3">
      <c r="A2301" t="s">
        <v>655</v>
      </c>
      <c r="B2301">
        <v>8</v>
      </c>
    </row>
    <row r="2302" spans="1:2" hidden="1" x14ac:dyDescent="0.3">
      <c r="A2302" t="s">
        <v>656</v>
      </c>
      <c r="B2302">
        <v>8</v>
      </c>
    </row>
    <row r="2303" spans="1:2" hidden="1" x14ac:dyDescent="0.3">
      <c r="A2303" t="s">
        <v>657</v>
      </c>
      <c r="B2303">
        <v>8</v>
      </c>
    </row>
    <row r="2304" spans="1:2" hidden="1" x14ac:dyDescent="0.3">
      <c r="A2304" t="s">
        <v>658</v>
      </c>
      <c r="B2304">
        <v>8</v>
      </c>
    </row>
    <row r="2305" spans="1:2" hidden="1" x14ac:dyDescent="0.3">
      <c r="A2305" t="s">
        <v>659</v>
      </c>
      <c r="B2305">
        <v>8</v>
      </c>
    </row>
    <row r="2306" spans="1:2" hidden="1" x14ac:dyDescent="0.3">
      <c r="A2306" t="s">
        <v>660</v>
      </c>
      <c r="B2306">
        <v>7</v>
      </c>
    </row>
    <row r="2307" spans="1:2" hidden="1" x14ac:dyDescent="0.3">
      <c r="A2307" t="s">
        <v>661</v>
      </c>
      <c r="B2307">
        <v>7</v>
      </c>
    </row>
    <row r="2308" spans="1:2" hidden="1" x14ac:dyDescent="0.3">
      <c r="A2308" t="s">
        <v>662</v>
      </c>
      <c r="B2308">
        <v>7</v>
      </c>
    </row>
    <row r="2309" spans="1:2" hidden="1" x14ac:dyDescent="0.3">
      <c r="A2309" t="s">
        <v>663</v>
      </c>
      <c r="B2309">
        <v>7</v>
      </c>
    </row>
    <row r="2310" spans="1:2" hidden="1" x14ac:dyDescent="0.3">
      <c r="A2310" t="s">
        <v>664</v>
      </c>
      <c r="B2310">
        <v>7</v>
      </c>
    </row>
    <row r="2311" spans="1:2" hidden="1" x14ac:dyDescent="0.3">
      <c r="A2311" t="s">
        <v>665</v>
      </c>
      <c r="B2311">
        <v>7</v>
      </c>
    </row>
    <row r="2312" spans="1:2" hidden="1" x14ac:dyDescent="0.3">
      <c r="A2312" t="s">
        <v>666</v>
      </c>
      <c r="B2312">
        <v>7</v>
      </c>
    </row>
    <row r="2313" spans="1:2" hidden="1" x14ac:dyDescent="0.3">
      <c r="A2313" t="s">
        <v>667</v>
      </c>
      <c r="B2313">
        <v>7</v>
      </c>
    </row>
    <row r="2314" spans="1:2" hidden="1" x14ac:dyDescent="0.3">
      <c r="A2314" t="s">
        <v>668</v>
      </c>
      <c r="B2314">
        <v>7</v>
      </c>
    </row>
    <row r="2315" spans="1:2" hidden="1" x14ac:dyDescent="0.3">
      <c r="A2315" t="s">
        <v>669</v>
      </c>
      <c r="B2315">
        <v>7</v>
      </c>
    </row>
    <row r="2316" spans="1:2" hidden="1" x14ac:dyDescent="0.3">
      <c r="A2316" t="s">
        <v>670</v>
      </c>
      <c r="B2316">
        <v>6</v>
      </c>
    </row>
    <row r="2317" spans="1:2" hidden="1" x14ac:dyDescent="0.3">
      <c r="A2317" t="s">
        <v>671</v>
      </c>
      <c r="B2317">
        <v>6</v>
      </c>
    </row>
    <row r="2318" spans="1:2" hidden="1" x14ac:dyDescent="0.3">
      <c r="A2318" t="s">
        <v>672</v>
      </c>
      <c r="B2318">
        <v>6</v>
      </c>
    </row>
    <row r="2319" spans="1:2" hidden="1" x14ac:dyDescent="0.3">
      <c r="A2319" t="s">
        <v>673</v>
      </c>
      <c r="B2319">
        <v>6</v>
      </c>
    </row>
    <row r="2320" spans="1:2" hidden="1" x14ac:dyDescent="0.3">
      <c r="A2320" t="s">
        <v>674</v>
      </c>
      <c r="B2320">
        <v>6</v>
      </c>
    </row>
    <row r="2321" spans="1:2" hidden="1" x14ac:dyDescent="0.3">
      <c r="A2321" t="s">
        <v>675</v>
      </c>
      <c r="B2321">
        <v>6</v>
      </c>
    </row>
    <row r="2322" spans="1:2" hidden="1" x14ac:dyDescent="0.3">
      <c r="A2322" t="s">
        <v>676</v>
      </c>
      <c r="B2322">
        <v>6</v>
      </c>
    </row>
    <row r="2323" spans="1:2" hidden="1" x14ac:dyDescent="0.3">
      <c r="A2323" t="s">
        <v>677</v>
      </c>
      <c r="B2323">
        <v>6</v>
      </c>
    </row>
    <row r="2324" spans="1:2" hidden="1" x14ac:dyDescent="0.3">
      <c r="A2324" t="s">
        <v>678</v>
      </c>
      <c r="B2324">
        <v>6</v>
      </c>
    </row>
    <row r="2325" spans="1:2" hidden="1" x14ac:dyDescent="0.3">
      <c r="A2325" t="s">
        <v>679</v>
      </c>
      <c r="B2325">
        <v>6</v>
      </c>
    </row>
    <row r="2326" spans="1:2" hidden="1" x14ac:dyDescent="0.3">
      <c r="A2326" t="s">
        <v>680</v>
      </c>
      <c r="B2326">
        <v>5</v>
      </c>
    </row>
    <row r="2327" spans="1:2" hidden="1" x14ac:dyDescent="0.3">
      <c r="A2327" t="s">
        <v>681</v>
      </c>
      <c r="B2327">
        <v>5</v>
      </c>
    </row>
    <row r="2328" spans="1:2" hidden="1" x14ac:dyDescent="0.3">
      <c r="A2328" t="s">
        <v>682</v>
      </c>
      <c r="B2328">
        <v>5</v>
      </c>
    </row>
    <row r="2329" spans="1:2" hidden="1" x14ac:dyDescent="0.3">
      <c r="A2329" t="s">
        <v>683</v>
      </c>
      <c r="B2329">
        <v>5</v>
      </c>
    </row>
    <row r="2330" spans="1:2" hidden="1" x14ac:dyDescent="0.3">
      <c r="A2330" t="s">
        <v>684</v>
      </c>
      <c r="B2330">
        <v>5</v>
      </c>
    </row>
    <row r="2331" spans="1:2" hidden="1" x14ac:dyDescent="0.3">
      <c r="A2331" t="s">
        <v>685</v>
      </c>
      <c r="B2331">
        <v>5</v>
      </c>
    </row>
    <row r="2332" spans="1:2" hidden="1" x14ac:dyDescent="0.3">
      <c r="A2332" t="s">
        <v>686</v>
      </c>
      <c r="B2332">
        <v>5</v>
      </c>
    </row>
    <row r="2333" spans="1:2" hidden="1" x14ac:dyDescent="0.3">
      <c r="A2333" t="s">
        <v>687</v>
      </c>
      <c r="B2333">
        <v>5</v>
      </c>
    </row>
    <row r="2334" spans="1:2" hidden="1" x14ac:dyDescent="0.3">
      <c r="A2334" t="s">
        <v>688</v>
      </c>
      <c r="B2334">
        <v>5</v>
      </c>
    </row>
    <row r="2335" spans="1:2" hidden="1" x14ac:dyDescent="0.3">
      <c r="A2335" t="s">
        <v>689</v>
      </c>
      <c r="B2335">
        <v>5</v>
      </c>
    </row>
    <row r="2336" spans="1:2" hidden="1" x14ac:dyDescent="0.3">
      <c r="A2336" t="s">
        <v>690</v>
      </c>
      <c r="B2336">
        <v>4</v>
      </c>
    </row>
    <row r="2337" spans="1:2" hidden="1" x14ac:dyDescent="0.3">
      <c r="A2337" t="s">
        <v>691</v>
      </c>
      <c r="B2337">
        <v>4</v>
      </c>
    </row>
    <row r="2338" spans="1:2" hidden="1" x14ac:dyDescent="0.3">
      <c r="A2338" t="s">
        <v>692</v>
      </c>
      <c r="B2338">
        <v>4</v>
      </c>
    </row>
    <row r="2339" spans="1:2" hidden="1" x14ac:dyDescent="0.3">
      <c r="A2339" t="s">
        <v>693</v>
      </c>
      <c r="B2339">
        <v>4</v>
      </c>
    </row>
    <row r="2340" spans="1:2" hidden="1" x14ac:dyDescent="0.3">
      <c r="A2340" t="s">
        <v>694</v>
      </c>
      <c r="B2340">
        <v>4</v>
      </c>
    </row>
    <row r="2341" spans="1:2" hidden="1" x14ac:dyDescent="0.3">
      <c r="A2341" t="s">
        <v>695</v>
      </c>
      <c r="B2341">
        <v>4</v>
      </c>
    </row>
    <row r="2342" spans="1:2" hidden="1" x14ac:dyDescent="0.3">
      <c r="A2342" t="s">
        <v>696</v>
      </c>
      <c r="B2342">
        <v>4</v>
      </c>
    </row>
    <row r="2343" spans="1:2" hidden="1" x14ac:dyDescent="0.3">
      <c r="A2343" t="s">
        <v>697</v>
      </c>
      <c r="B2343">
        <v>4</v>
      </c>
    </row>
    <row r="2344" spans="1:2" hidden="1" x14ac:dyDescent="0.3">
      <c r="A2344" t="s">
        <v>698</v>
      </c>
      <c r="B2344">
        <v>4</v>
      </c>
    </row>
    <row r="2345" spans="1:2" hidden="1" x14ac:dyDescent="0.3">
      <c r="A2345" t="s">
        <v>699</v>
      </c>
      <c r="B2345">
        <v>4</v>
      </c>
    </row>
    <row r="2346" spans="1:2" hidden="1" x14ac:dyDescent="0.3">
      <c r="A2346" t="s">
        <v>700</v>
      </c>
      <c r="B2346">
        <v>4</v>
      </c>
    </row>
    <row r="2347" spans="1:2" hidden="1" x14ac:dyDescent="0.3">
      <c r="A2347" t="s">
        <v>701</v>
      </c>
      <c r="B2347">
        <v>4</v>
      </c>
    </row>
    <row r="2348" spans="1:2" hidden="1" x14ac:dyDescent="0.3">
      <c r="A2348" t="s">
        <v>702</v>
      </c>
      <c r="B2348">
        <v>4</v>
      </c>
    </row>
    <row r="2349" spans="1:2" hidden="1" x14ac:dyDescent="0.3">
      <c r="A2349" t="s">
        <v>703</v>
      </c>
      <c r="B2349">
        <v>4</v>
      </c>
    </row>
    <row r="2350" spans="1:2" hidden="1" x14ac:dyDescent="0.3">
      <c r="A2350" t="s">
        <v>704</v>
      </c>
      <c r="B2350">
        <v>4</v>
      </c>
    </row>
    <row r="2351" spans="1:2" hidden="1" x14ac:dyDescent="0.3">
      <c r="A2351" t="s">
        <v>705</v>
      </c>
      <c r="B2351">
        <v>4</v>
      </c>
    </row>
    <row r="2352" spans="1:2" hidden="1" x14ac:dyDescent="0.3">
      <c r="A2352" t="s">
        <v>706</v>
      </c>
      <c r="B2352">
        <v>4</v>
      </c>
    </row>
    <row r="2353" spans="1:2" hidden="1" x14ac:dyDescent="0.3">
      <c r="A2353" t="s">
        <v>707</v>
      </c>
      <c r="B2353">
        <v>4</v>
      </c>
    </row>
    <row r="2354" spans="1:2" hidden="1" x14ac:dyDescent="0.3">
      <c r="A2354" t="s">
        <v>708</v>
      </c>
      <c r="B2354">
        <v>4</v>
      </c>
    </row>
    <row r="2355" spans="1:2" hidden="1" x14ac:dyDescent="0.3">
      <c r="A2355" t="s">
        <v>709</v>
      </c>
      <c r="B2355">
        <v>4</v>
      </c>
    </row>
    <row r="2356" spans="1:2" hidden="1" x14ac:dyDescent="0.3">
      <c r="A2356" t="s">
        <v>710</v>
      </c>
      <c r="B2356">
        <v>3</v>
      </c>
    </row>
    <row r="2357" spans="1:2" hidden="1" x14ac:dyDescent="0.3">
      <c r="A2357" t="s">
        <v>711</v>
      </c>
      <c r="B2357">
        <v>3</v>
      </c>
    </row>
    <row r="2358" spans="1:2" hidden="1" x14ac:dyDescent="0.3">
      <c r="A2358" t="s">
        <v>712</v>
      </c>
      <c r="B2358">
        <v>3</v>
      </c>
    </row>
    <row r="2359" spans="1:2" hidden="1" x14ac:dyDescent="0.3">
      <c r="A2359" t="s">
        <v>713</v>
      </c>
      <c r="B2359">
        <v>3</v>
      </c>
    </row>
    <row r="2360" spans="1:2" hidden="1" x14ac:dyDescent="0.3">
      <c r="A2360" t="s">
        <v>714</v>
      </c>
      <c r="B2360">
        <v>3</v>
      </c>
    </row>
    <row r="2361" spans="1:2" hidden="1" x14ac:dyDescent="0.3">
      <c r="A2361" t="s">
        <v>715</v>
      </c>
      <c r="B2361">
        <v>3</v>
      </c>
    </row>
    <row r="2362" spans="1:2" hidden="1" x14ac:dyDescent="0.3">
      <c r="A2362" t="s">
        <v>716</v>
      </c>
      <c r="B2362">
        <v>3</v>
      </c>
    </row>
    <row r="2363" spans="1:2" hidden="1" x14ac:dyDescent="0.3">
      <c r="A2363" t="s">
        <v>717</v>
      </c>
      <c r="B2363">
        <v>3</v>
      </c>
    </row>
    <row r="2364" spans="1:2" hidden="1" x14ac:dyDescent="0.3">
      <c r="A2364" t="s">
        <v>718</v>
      </c>
      <c r="B2364">
        <v>3</v>
      </c>
    </row>
    <row r="2365" spans="1:2" hidden="1" x14ac:dyDescent="0.3">
      <c r="A2365" t="s">
        <v>719</v>
      </c>
      <c r="B2365">
        <v>3</v>
      </c>
    </row>
    <row r="2366" spans="1:2" hidden="1" x14ac:dyDescent="0.3">
      <c r="A2366" t="s">
        <v>720</v>
      </c>
      <c r="B2366">
        <v>3</v>
      </c>
    </row>
    <row r="2367" spans="1:2" hidden="1" x14ac:dyDescent="0.3">
      <c r="A2367" t="s">
        <v>721</v>
      </c>
      <c r="B2367">
        <v>3</v>
      </c>
    </row>
    <row r="2368" spans="1:2" hidden="1" x14ac:dyDescent="0.3">
      <c r="A2368" t="s">
        <v>722</v>
      </c>
      <c r="B2368">
        <v>3</v>
      </c>
    </row>
    <row r="2369" spans="1:2" hidden="1" x14ac:dyDescent="0.3">
      <c r="A2369" t="s">
        <v>723</v>
      </c>
      <c r="B2369">
        <v>3</v>
      </c>
    </row>
    <row r="2370" spans="1:2" hidden="1" x14ac:dyDescent="0.3">
      <c r="A2370" t="s">
        <v>724</v>
      </c>
      <c r="B2370">
        <v>3</v>
      </c>
    </row>
    <row r="2371" spans="1:2" hidden="1" x14ac:dyDescent="0.3">
      <c r="A2371" t="s">
        <v>725</v>
      </c>
      <c r="B2371">
        <v>3</v>
      </c>
    </row>
    <row r="2372" spans="1:2" hidden="1" x14ac:dyDescent="0.3">
      <c r="A2372" t="s">
        <v>726</v>
      </c>
      <c r="B2372">
        <v>3</v>
      </c>
    </row>
    <row r="2373" spans="1:2" hidden="1" x14ac:dyDescent="0.3">
      <c r="A2373" t="s">
        <v>727</v>
      </c>
      <c r="B2373">
        <v>3</v>
      </c>
    </row>
    <row r="2374" spans="1:2" hidden="1" x14ac:dyDescent="0.3">
      <c r="A2374" t="s">
        <v>728</v>
      </c>
      <c r="B2374">
        <v>3</v>
      </c>
    </row>
    <row r="2375" spans="1:2" hidden="1" x14ac:dyDescent="0.3">
      <c r="A2375" t="s">
        <v>729</v>
      </c>
      <c r="B2375">
        <v>3</v>
      </c>
    </row>
    <row r="2376" spans="1:2" hidden="1" x14ac:dyDescent="0.3">
      <c r="A2376" t="s">
        <v>730</v>
      </c>
      <c r="B2376">
        <v>2</v>
      </c>
    </row>
    <row r="2377" spans="1:2" hidden="1" x14ac:dyDescent="0.3">
      <c r="A2377" t="s">
        <v>731</v>
      </c>
      <c r="B2377">
        <v>2</v>
      </c>
    </row>
    <row r="2378" spans="1:2" hidden="1" x14ac:dyDescent="0.3">
      <c r="A2378" t="s">
        <v>732</v>
      </c>
      <c r="B2378">
        <v>2</v>
      </c>
    </row>
    <row r="2379" spans="1:2" hidden="1" x14ac:dyDescent="0.3">
      <c r="A2379" t="s">
        <v>733</v>
      </c>
      <c r="B2379">
        <v>2</v>
      </c>
    </row>
    <row r="2380" spans="1:2" hidden="1" x14ac:dyDescent="0.3">
      <c r="A2380" t="s">
        <v>734</v>
      </c>
      <c r="B2380">
        <v>2</v>
      </c>
    </row>
    <row r="2381" spans="1:2" hidden="1" x14ac:dyDescent="0.3">
      <c r="A2381" t="s">
        <v>735</v>
      </c>
      <c r="B2381">
        <v>2</v>
      </c>
    </row>
    <row r="2382" spans="1:2" hidden="1" x14ac:dyDescent="0.3">
      <c r="A2382" t="s">
        <v>736</v>
      </c>
      <c r="B2382">
        <v>2</v>
      </c>
    </row>
    <row r="2383" spans="1:2" hidden="1" x14ac:dyDescent="0.3">
      <c r="A2383" t="s">
        <v>737</v>
      </c>
      <c r="B2383">
        <v>2</v>
      </c>
    </row>
    <row r="2384" spans="1:2" hidden="1" x14ac:dyDescent="0.3">
      <c r="A2384" t="s">
        <v>738</v>
      </c>
      <c r="B2384">
        <v>2</v>
      </c>
    </row>
    <row r="2385" spans="1:2" hidden="1" x14ac:dyDescent="0.3">
      <c r="A2385" t="s">
        <v>739</v>
      </c>
      <c r="B2385">
        <v>2</v>
      </c>
    </row>
    <row r="2386" spans="1:2" hidden="1" x14ac:dyDescent="0.3">
      <c r="A2386" t="s">
        <v>740</v>
      </c>
      <c r="B2386">
        <v>2</v>
      </c>
    </row>
    <row r="2387" spans="1:2" hidden="1" x14ac:dyDescent="0.3">
      <c r="A2387" t="s">
        <v>741</v>
      </c>
      <c r="B2387">
        <v>2</v>
      </c>
    </row>
    <row r="2388" spans="1:2" hidden="1" x14ac:dyDescent="0.3">
      <c r="A2388" t="s">
        <v>742</v>
      </c>
      <c r="B2388">
        <v>2</v>
      </c>
    </row>
    <row r="2389" spans="1:2" hidden="1" x14ac:dyDescent="0.3">
      <c r="A2389" t="s">
        <v>743</v>
      </c>
      <c r="B2389">
        <v>2</v>
      </c>
    </row>
    <row r="2390" spans="1:2" hidden="1" x14ac:dyDescent="0.3">
      <c r="A2390" t="s">
        <v>744</v>
      </c>
      <c r="B2390">
        <v>2</v>
      </c>
    </row>
    <row r="2391" spans="1:2" hidden="1" x14ac:dyDescent="0.3">
      <c r="A2391" t="s">
        <v>745</v>
      </c>
      <c r="B2391">
        <v>2</v>
      </c>
    </row>
    <row r="2392" spans="1:2" hidden="1" x14ac:dyDescent="0.3">
      <c r="A2392" t="s">
        <v>746</v>
      </c>
      <c r="B2392">
        <v>2</v>
      </c>
    </row>
    <row r="2393" spans="1:2" hidden="1" x14ac:dyDescent="0.3">
      <c r="A2393" t="s">
        <v>747</v>
      </c>
      <c r="B2393">
        <v>2</v>
      </c>
    </row>
    <row r="2394" spans="1:2" hidden="1" x14ac:dyDescent="0.3">
      <c r="A2394" t="s">
        <v>748</v>
      </c>
      <c r="B2394">
        <v>2</v>
      </c>
    </row>
    <row r="2395" spans="1:2" hidden="1" x14ac:dyDescent="0.3">
      <c r="A2395" t="s">
        <v>749</v>
      </c>
      <c r="B2395">
        <v>2</v>
      </c>
    </row>
    <row r="2396" spans="1:2" hidden="1" x14ac:dyDescent="0.3">
      <c r="A2396" t="s">
        <v>750</v>
      </c>
      <c r="B2396">
        <v>1</v>
      </c>
    </row>
    <row r="2397" spans="1:2" hidden="1" x14ac:dyDescent="0.3">
      <c r="A2397" t="s">
        <v>751</v>
      </c>
      <c r="B2397">
        <v>1</v>
      </c>
    </row>
    <row r="2398" spans="1:2" hidden="1" x14ac:dyDescent="0.3">
      <c r="A2398" t="s">
        <v>752</v>
      </c>
      <c r="B2398">
        <v>1</v>
      </c>
    </row>
    <row r="2399" spans="1:2" hidden="1" x14ac:dyDescent="0.3">
      <c r="A2399" t="s">
        <v>753</v>
      </c>
      <c r="B2399">
        <v>1</v>
      </c>
    </row>
    <row r="2400" spans="1:2" hidden="1" x14ac:dyDescent="0.3">
      <c r="A2400" t="s">
        <v>754</v>
      </c>
      <c r="B2400">
        <v>1</v>
      </c>
    </row>
    <row r="2401" spans="1:2" hidden="1" x14ac:dyDescent="0.3">
      <c r="A2401" t="s">
        <v>755</v>
      </c>
      <c r="B2401">
        <v>1</v>
      </c>
    </row>
    <row r="2402" spans="1:2" hidden="1" x14ac:dyDescent="0.3">
      <c r="A2402" t="s">
        <v>756</v>
      </c>
      <c r="B2402">
        <v>1</v>
      </c>
    </row>
    <row r="2403" spans="1:2" hidden="1" x14ac:dyDescent="0.3">
      <c r="A2403" t="s">
        <v>757</v>
      </c>
      <c r="B2403">
        <v>1</v>
      </c>
    </row>
    <row r="2404" spans="1:2" hidden="1" x14ac:dyDescent="0.3">
      <c r="A2404" t="s">
        <v>758</v>
      </c>
      <c r="B2404">
        <v>1</v>
      </c>
    </row>
    <row r="2405" spans="1:2" hidden="1" x14ac:dyDescent="0.3">
      <c r="A2405" t="s">
        <v>759</v>
      </c>
      <c r="B2405">
        <v>1</v>
      </c>
    </row>
  </sheetData>
  <sheetProtection algorithmName="SHA-512" hashValue="Y5PYIrODjvLMB+OUgjMyCgoUMX3L/s0x+nP2fEvwmw0DCTuLHO9sIw6dthl8do4j8VaKzHzl3zz/2YJ8k891zg==" saltValue="JrPL0wKQkfF+OvW10D3e0Q==" spinCount="100000" sheet="1" objects="1" scenarios="1"/>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Names</vt:lpstr>
      <vt:lpstr>Challenge Guide</vt:lpstr>
      <vt:lpstr>Monday</vt:lpstr>
      <vt:lpstr>Tuesday</vt:lpstr>
      <vt:lpstr>Wednesday</vt:lpstr>
      <vt:lpstr>Thursday</vt:lpstr>
      <vt:lpstr>Friday</vt:lpstr>
      <vt:lpstr>Awards</vt:lpstr>
      <vt:lpstr>Dataset</vt:lpstr>
      <vt:lpstr>awards1</vt:lpstr>
      <vt:lpstr>formats</vt:lpstr>
      <vt:lpstr>points1</vt:lpstr>
      <vt:lpstr>Awards!RANGE</vt:lpstr>
      <vt:lpstr>Friday!RANGE</vt:lpstr>
      <vt:lpstr>Thursday!RANGE</vt:lpstr>
      <vt:lpstr>Tuesday!RANGE</vt:lpstr>
      <vt:lpstr>Wednesday!RANGE</vt:lpstr>
      <vt:lpstr>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Chris Durhamssp</cp:lastModifiedBy>
  <dcterms:created xsi:type="dcterms:W3CDTF">2020-03-30T08:32:45Z</dcterms:created>
  <dcterms:modified xsi:type="dcterms:W3CDTF">2020-04-24T09:17:39Z</dcterms:modified>
</cp:coreProperties>
</file>